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borahwolf/Desktop/"/>
    </mc:Choice>
  </mc:AlternateContent>
  <xr:revisionPtr revIDLastSave="0" documentId="13_ncr:1_{5C70E009-69DF-A04F-BC28-2CA610ACEA3A}" xr6:coauthVersionLast="47" xr6:coauthVersionMax="47" xr10:uidLastSave="{00000000-0000-0000-0000-000000000000}"/>
  <bookViews>
    <workbookView xWindow="8780" yWindow="500" windowWidth="19640" windowHeight="14140" firstSheet="1" activeTab="5" xr2:uid="{CAEB1E91-6A71-0844-8DF1-9554E7F28373}"/>
  </bookViews>
  <sheets>
    <sheet name="Jan" sheetId="1" r:id="rId1"/>
    <sheet name="Feb" sheetId="2" r:id="rId2"/>
    <sheet name="Mar" sheetId="3" r:id="rId3"/>
    <sheet name="April" sheetId="4" r:id="rId4"/>
    <sheet name="May" sheetId="5" r:id="rId5"/>
    <sheet name="June" sheetId="6" r:id="rId6"/>
    <sheet name="July" sheetId="7" r:id="rId7"/>
    <sheet name="Aug" sheetId="8" r:id="rId8"/>
    <sheet name="Sept" sheetId="9" r:id="rId9"/>
    <sheet name="Oct" sheetId="10" r:id="rId10"/>
    <sheet name="Nov" sheetId="11" r:id="rId11"/>
    <sheet name="Dec" sheetId="12" r:id="rId12"/>
    <sheet name="2024 Cumulative LE" sheetId="13" r:id="rId13"/>
    <sheet name="2023-2024 Academic Cumulative" sheetId="14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" i="14" l="1"/>
  <c r="O4" i="14" s="1"/>
  <c r="N3" i="14"/>
  <c r="O3" i="14" s="1"/>
  <c r="N2" i="14"/>
  <c r="O2" i="14" s="1"/>
</calcChain>
</file>

<file path=xl/sharedStrings.xml><?xml version="1.0" encoding="utf-8"?>
<sst xmlns="http://schemas.openxmlformats.org/spreadsheetml/2006/main" count="601" uniqueCount="94">
  <si>
    <t>DATE</t>
  </si>
  <si>
    <t>GROUP</t>
  </si>
  <si>
    <t>RANGE</t>
  </si>
  <si>
    <t>TIME</t>
  </si>
  <si>
    <t>Contact</t>
  </si>
  <si>
    <t>User Numbers</t>
  </si>
  <si>
    <t>LE Agency</t>
  </si>
  <si>
    <t>Jan</t>
  </si>
  <si>
    <t>Feb</t>
  </si>
  <si>
    <t>Mar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</si>
  <si>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</si>
  <si>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</si>
  <si>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</si>
  <si>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</si>
  <si>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</si>
  <si>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</si>
  <si>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</si>
  <si>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</si>
  <si>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</si>
  <si>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Yearly Totals</t>
  </si>
  <si>
    <t>2023 User Fee</t>
  </si>
  <si>
    <t>ATF</t>
  </si>
  <si>
    <t>AZ Attorney General's Office</t>
  </si>
  <si>
    <t>AZ Constables</t>
  </si>
  <si>
    <t>AZGFD (No Charge)</t>
  </si>
  <si>
    <t>DEA</t>
  </si>
  <si>
    <t>AZDPS</t>
  </si>
  <si>
    <t>CCC High Country Training Academy</t>
  </si>
  <si>
    <t>Coconino County Adult Probation (CCAP)</t>
  </si>
  <si>
    <t>Coconino County Administrative Office of the Courts</t>
  </si>
  <si>
    <t>FBI</t>
  </si>
  <si>
    <t xml:space="preserve">Flag PD </t>
  </si>
  <si>
    <t>National Park Service &amp; US Park Ranger Law Enforcement</t>
  </si>
  <si>
    <t>NAU PD</t>
  </si>
  <si>
    <t>NAU Ranger Training</t>
  </si>
  <si>
    <t>US DEA</t>
  </si>
  <si>
    <t>US Marshals</t>
  </si>
  <si>
    <t>US Postal Inspection Service</t>
  </si>
  <si>
    <t>US Probation</t>
  </si>
  <si>
    <t>Monthly Totals</t>
  </si>
  <si>
    <t>0800 - 1700</t>
  </si>
  <si>
    <t>Coconino County Adult Probation</t>
  </si>
  <si>
    <t>50 Yard Range</t>
  </si>
  <si>
    <t>David Nelson</t>
  </si>
  <si>
    <t>1200 - 2200</t>
  </si>
  <si>
    <t>1000 - 2000</t>
  </si>
  <si>
    <t>Reservations in red do not become permanent until 2023 User Fees are paid</t>
  </si>
  <si>
    <t>Agency</t>
  </si>
  <si>
    <t>Flagstaff National Monuments</t>
  </si>
  <si>
    <t xml:space="preserve">Flag SWAT </t>
  </si>
  <si>
    <t>Paid 5/12</t>
  </si>
  <si>
    <t>Coconino County Juvenile Courts</t>
  </si>
  <si>
    <t>2023 - 2024 Academic Year Totals</t>
  </si>
  <si>
    <t>2024-2025 User Fee</t>
  </si>
  <si>
    <t>Reservations in red do not become permanent until 2024 User Fees are paid</t>
  </si>
  <si>
    <t>SWAT</t>
  </si>
  <si>
    <t>50 &amp; 100 Yard Ranges</t>
  </si>
  <si>
    <t>Dustin Kuhns</t>
  </si>
  <si>
    <t>CCC</t>
  </si>
  <si>
    <t>0700 - 1800</t>
  </si>
  <si>
    <t>Nick Jacobellei</t>
  </si>
  <si>
    <t>1000 - 2200</t>
  </si>
  <si>
    <t>0700 - 1000</t>
  </si>
  <si>
    <t>Nick Jacobellis</t>
  </si>
  <si>
    <t>CCC Statement of Account</t>
  </si>
  <si>
    <t>$240/$960 spent fall 2022</t>
  </si>
  <si>
    <t>$720 Left</t>
  </si>
  <si>
    <t>60 User Days in 2023 is $180 through June 6/30/23</t>
  </si>
  <si>
    <t>$540 Balance as of 06/30/23</t>
  </si>
  <si>
    <t>128 User Days is $384 7/1/23-11/30/23</t>
  </si>
  <si>
    <t>$156 Balance as of 12/16/23</t>
  </si>
  <si>
    <t>0700 - 1700</t>
  </si>
  <si>
    <t>Robert Wilkes</t>
  </si>
  <si>
    <t>4/17/124</t>
  </si>
  <si>
    <t>0800 - 1200</t>
  </si>
  <si>
    <t>Jeffrey Hebert</t>
  </si>
  <si>
    <t>NPS</t>
  </si>
  <si>
    <t>Nick Poulos</t>
  </si>
  <si>
    <t>4/2/24</t>
  </si>
  <si>
    <t>100 Yard Range</t>
  </si>
  <si>
    <t>Alex Chirovsky</t>
  </si>
  <si>
    <t>FLAG PD AZPOST</t>
  </si>
  <si>
    <t>AZGFD</t>
  </si>
  <si>
    <t>1200 - 1700</t>
  </si>
  <si>
    <t>Clint Adams</t>
  </si>
  <si>
    <t>1000 - 1700</t>
  </si>
  <si>
    <t>1100 - 2100</t>
  </si>
  <si>
    <t>Austin Bryce</t>
  </si>
  <si>
    <t>Nick Jacoberllis</t>
  </si>
  <si>
    <t>Flag PD</t>
  </si>
  <si>
    <t>50 &amp; 100 Yard Range</t>
  </si>
  <si>
    <t>Lance Wigley</t>
  </si>
  <si>
    <t>1300 - 2100</t>
  </si>
  <si>
    <t>1600 - 2100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</si>
</sst>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10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name val="Arial"/>
      <family val="2"/>
    </font>
    <font>
      <sz val="12"/>
      <color rgb="FFFF0000"/>
      <name val="Calibri (Body)"/>
    </font>
    <font>
      <sz val="12"/>
      <color rgb="FF000000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00FF00"/>
        <bgColor rgb="FF33CC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2" fillId="2" borderId="1" xfId="0" applyNumberFormat="1" applyFont="1" applyFill="1" applyBorder="1" applyAlignment="1">
      <alignment horizontal="center"/>
    </xf>
    <xf numFmtId="14" fontId="1" fillId="0" borderId="1" xfId="0" applyNumberFormat="1" applyFont="1" applyBorder="1"/>
    <xf numFmtId="0" fontId="1" fillId="0" borderId="1" xfId="0" applyFont="1" applyBorder="1"/>
    <xf numFmtId="0" fontId="0" fillId="0" borderId="1" xfId="0" applyBorder="1"/>
    <xf numFmtId="0" fontId="3" fillId="0" borderId="1" xfId="0" applyFont="1" applyBorder="1"/>
    <xf numFmtId="49" fontId="2" fillId="3" borderId="1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14" fontId="1" fillId="0" borderId="3" xfId="0" applyNumberFormat="1" applyFont="1" applyBorder="1"/>
    <xf numFmtId="0" fontId="1" fillId="0" borderId="4" xfId="0" applyFont="1" applyBorder="1"/>
    <xf numFmtId="0" fontId="4" fillId="0" borderId="4" xfId="0" applyFont="1" applyBorder="1"/>
    <xf numFmtId="0" fontId="4" fillId="0" borderId="3" xfId="0" applyFont="1" applyBorder="1"/>
    <xf numFmtId="0" fontId="1" fillId="0" borderId="3" xfId="0" applyFont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4" borderId="1" xfId="0" applyFill="1" applyBorder="1"/>
    <xf numFmtId="0" fontId="5" fillId="0" borderId="1" xfId="0" applyFont="1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49" fontId="9" fillId="3" borderId="1" xfId="0" applyNumberFormat="1" applyFont="1" applyFill="1" applyBorder="1" applyAlignment="1">
      <alignment horizontal="left"/>
    </xf>
    <xf numFmtId="14" fontId="0" fillId="0" borderId="3" xfId="0" applyNumberFormat="1" applyBorder="1" applyAlignment="1">
      <alignment horizontal="left"/>
    </xf>
    <xf numFmtId="0" fontId="0" fillId="0" borderId="4" xfId="0" applyBorder="1"/>
    <xf numFmtId="0" fontId="1" fillId="0" borderId="0" xfId="0" applyFont="1"/>
    <xf numFmtId="0" fontId="0" fillId="0" borderId="2" xfId="0" applyBorder="1"/>
    <xf numFmtId="14" fontId="4" fillId="0" borderId="3" xfId="0" applyNumberFormat="1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5" borderId="1" xfId="0" applyFill="1" applyBorder="1"/>
    <xf numFmtId="14" fontId="4" fillId="0" borderId="2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14" fontId="0" fillId="0" borderId="2" xfId="0" applyNumberFormat="1" applyBorder="1" applyAlignment="1">
      <alignment horizontal="left"/>
    </xf>
    <xf numFmtId="165" fontId="0" fillId="0" borderId="1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F61ED-1ECB-C64B-BCB7-1BA822B9FAB8}">
  <dimension ref="A1:F18"/>
  <sheetViews>
    <sheetView workbookViewId="0">
      <selection activeCell="C13" sqref="C13"/>
    </sheetView>
  </sheetViews>
  <sheetFormatPr baseColWidth="10" defaultRowHeight="16" x14ac:dyDescent="0.2"/>
  <cols>
    <col min="1" max="6" width="30.83203125" customWidth="1"/>
  </cols>
  <sheetData>
    <row r="1" spans="1:6" ht="1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">
      <c r="A2" s="2"/>
      <c r="B2" s="3"/>
      <c r="C2" s="3"/>
      <c r="D2" s="3"/>
      <c r="E2" s="3"/>
      <c r="F2" s="4"/>
    </row>
    <row r="3" spans="1:6" x14ac:dyDescent="0.2">
      <c r="A3" s="2"/>
      <c r="B3" s="3"/>
      <c r="C3" s="3"/>
      <c r="D3" s="3"/>
      <c r="E3" s="3"/>
      <c r="F3" s="4"/>
    </row>
    <row r="4" spans="1:6" x14ac:dyDescent="0.2">
      <c r="A4" s="4"/>
      <c r="B4" s="4"/>
      <c r="C4" s="4"/>
      <c r="D4" s="4"/>
      <c r="E4" s="4"/>
      <c r="F4" s="4"/>
    </row>
    <row r="5" spans="1:6" x14ac:dyDescent="0.2">
      <c r="A5" s="4"/>
      <c r="B5" s="4"/>
      <c r="C5" s="4"/>
      <c r="D5" s="4"/>
      <c r="E5" s="4"/>
      <c r="F5" s="4"/>
    </row>
    <row r="6" spans="1:6" x14ac:dyDescent="0.2">
      <c r="A6" s="4"/>
      <c r="B6" s="4"/>
      <c r="C6" s="4"/>
      <c r="D6" s="4"/>
      <c r="E6" s="4"/>
      <c r="F6" s="4"/>
    </row>
    <row r="7" spans="1:6" x14ac:dyDescent="0.2">
      <c r="A7" s="4"/>
      <c r="B7" s="4"/>
      <c r="C7" s="4"/>
      <c r="D7" s="4"/>
      <c r="E7" s="4"/>
      <c r="F7" s="4"/>
    </row>
    <row r="8" spans="1:6" x14ac:dyDescent="0.2">
      <c r="A8" s="4"/>
      <c r="B8" s="4"/>
      <c r="C8" s="4"/>
      <c r="D8" s="4"/>
      <c r="E8" s="4"/>
      <c r="F8" s="4"/>
    </row>
    <row r="9" spans="1:6" x14ac:dyDescent="0.2">
      <c r="A9" s="4"/>
      <c r="B9" s="4"/>
      <c r="C9" s="4"/>
      <c r="D9" s="4"/>
      <c r="E9" s="4"/>
      <c r="F9" s="4"/>
    </row>
    <row r="10" spans="1:6" x14ac:dyDescent="0.2">
      <c r="A10" s="4"/>
      <c r="B10" s="4"/>
      <c r="C10" s="4"/>
      <c r="D10" s="4"/>
      <c r="E10" s="4"/>
      <c r="F10" s="4"/>
    </row>
    <row r="11" spans="1:6" x14ac:dyDescent="0.2">
      <c r="A11" s="4"/>
      <c r="B11" s="4"/>
      <c r="C11" s="4"/>
      <c r="D11" s="4"/>
      <c r="E11" s="4"/>
      <c r="F11" s="4"/>
    </row>
    <row r="12" spans="1:6" x14ac:dyDescent="0.2">
      <c r="A12" s="4"/>
      <c r="B12" s="4"/>
      <c r="C12" s="4"/>
      <c r="D12" s="4"/>
      <c r="E12" s="4"/>
      <c r="F12" s="4"/>
    </row>
    <row r="13" spans="1:6" x14ac:dyDescent="0.2">
      <c r="A13" s="4"/>
      <c r="B13" s="4"/>
      <c r="C13" s="4"/>
      <c r="D13" s="4"/>
      <c r="E13" s="4"/>
      <c r="F13" s="4"/>
    </row>
    <row r="14" spans="1:6" x14ac:dyDescent="0.2">
      <c r="A14" s="4"/>
      <c r="B14" s="4"/>
      <c r="C14" s="4"/>
      <c r="D14" s="4"/>
      <c r="E14" s="4"/>
      <c r="F14" s="4"/>
    </row>
    <row r="15" spans="1:6" x14ac:dyDescent="0.2">
      <c r="A15" s="4"/>
      <c r="B15" s="4"/>
      <c r="C15" s="4"/>
      <c r="D15" s="4"/>
      <c r="E15" s="4"/>
      <c r="F15" s="4"/>
    </row>
    <row r="16" spans="1:6" x14ac:dyDescent="0.2">
      <c r="A16" s="4"/>
      <c r="B16" s="4"/>
      <c r="C16" s="4"/>
      <c r="D16" s="4"/>
      <c r="E16" s="4"/>
      <c r="F16" s="4"/>
    </row>
    <row r="17" spans="1:6" x14ac:dyDescent="0.2">
      <c r="A17" s="4"/>
      <c r="B17" s="4"/>
      <c r="C17" s="4"/>
      <c r="D17" s="4"/>
      <c r="E17" s="4"/>
      <c r="F17" s="4"/>
    </row>
    <row r="18" spans="1:6" x14ac:dyDescent="0.2">
      <c r="A18" s="5" t="s">
        <v>46</v>
      </c>
      <c r="B18" s="4"/>
      <c r="C18" s="4"/>
      <c r="D18" s="4"/>
      <c r="E18" s="4"/>
      <c r="F18" s="4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E0A69-69BB-F548-9554-E2115D4FD5FF}">
  <dimension ref="A1:F9"/>
  <sheetViews>
    <sheetView workbookViewId="0">
      <selection sqref="A1:E7"/>
    </sheetView>
  </sheetViews>
  <sheetFormatPr baseColWidth="10" defaultRowHeight="16" x14ac:dyDescent="0.2"/>
  <cols>
    <col min="1" max="6" width="30.83203125" style="4" customWidth="1"/>
    <col min="7" max="16384" width="10.83203125" style="4"/>
  </cols>
  <sheetData>
    <row r="1" spans="1:6" ht="18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</row>
    <row r="2" spans="1:6" x14ac:dyDescent="0.2">
      <c r="A2" s="33">
        <v>45566</v>
      </c>
      <c r="B2" s="4" t="s">
        <v>41</v>
      </c>
      <c r="C2" s="4" t="s">
        <v>56</v>
      </c>
      <c r="D2" s="34" t="s">
        <v>40</v>
      </c>
      <c r="E2" s="4" t="s">
        <v>43</v>
      </c>
    </row>
    <row r="3" spans="1:6" x14ac:dyDescent="0.2">
      <c r="A3" s="33">
        <v>45567</v>
      </c>
      <c r="B3" s="4" t="s">
        <v>41</v>
      </c>
      <c r="C3" s="4" t="s">
        <v>56</v>
      </c>
      <c r="D3" s="4" t="s">
        <v>44</v>
      </c>
      <c r="E3" s="4" t="s">
        <v>43</v>
      </c>
      <c r="F3" s="45"/>
    </row>
    <row r="4" spans="1:6" x14ac:dyDescent="0.2">
      <c r="A4" s="33">
        <v>45568</v>
      </c>
      <c r="B4" s="4" t="s">
        <v>41</v>
      </c>
      <c r="C4" s="4" t="s">
        <v>56</v>
      </c>
      <c r="D4" s="4" t="s">
        <v>44</v>
      </c>
      <c r="E4" s="4" t="s">
        <v>43</v>
      </c>
      <c r="F4" s="45"/>
    </row>
    <row r="5" spans="1:6" x14ac:dyDescent="0.2">
      <c r="A5" s="33"/>
      <c r="F5" s="3"/>
    </row>
    <row r="6" spans="1:6" x14ac:dyDescent="0.2">
      <c r="A6" s="33">
        <v>45581</v>
      </c>
      <c r="B6" s="33" t="s">
        <v>30</v>
      </c>
      <c r="C6" s="33" t="s">
        <v>42</v>
      </c>
      <c r="D6" s="33" t="s">
        <v>74</v>
      </c>
      <c r="E6" s="33" t="s">
        <v>75</v>
      </c>
      <c r="F6" s="3"/>
    </row>
    <row r="7" spans="1:6" x14ac:dyDescent="0.2">
      <c r="A7" s="33">
        <v>45588</v>
      </c>
      <c r="B7" s="4" t="s">
        <v>26</v>
      </c>
      <c r="C7" s="4" t="s">
        <v>42</v>
      </c>
      <c r="D7" s="4" t="s">
        <v>71</v>
      </c>
      <c r="E7" s="4" t="s">
        <v>72</v>
      </c>
    </row>
    <row r="8" spans="1:6" x14ac:dyDescent="0.2">
      <c r="A8" s="45"/>
      <c r="B8" s="45"/>
      <c r="C8" s="45"/>
      <c r="D8" s="45"/>
      <c r="E8" s="45"/>
      <c r="F8" s="45"/>
    </row>
    <row r="9" spans="1:6" x14ac:dyDescent="0.2">
      <c r="A9" s="3" t="s">
        <v>54</v>
      </c>
      <c r="B9" s="45"/>
      <c r="C9" s="45"/>
      <c r="D9" s="45"/>
      <c r="E9" s="45"/>
      <c r="F9" s="4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81067-366D-E940-8D5F-8F8BCB9E4882}">
  <dimension ref="A1:F18"/>
  <sheetViews>
    <sheetView workbookViewId="0">
      <selection sqref="A1:E10"/>
    </sheetView>
  </sheetViews>
  <sheetFormatPr baseColWidth="10" defaultRowHeight="16" x14ac:dyDescent="0.2"/>
  <cols>
    <col min="1" max="6" width="30.83203125" customWidth="1"/>
  </cols>
  <sheetData>
    <row r="1" spans="1:6" ht="18" x14ac:dyDescent="0.2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</row>
    <row r="2" spans="1:6" x14ac:dyDescent="0.2">
      <c r="A2" s="39"/>
      <c r="B2" s="4"/>
      <c r="C2" s="42"/>
      <c r="D2" s="42"/>
      <c r="E2" s="42"/>
      <c r="F2" s="40"/>
    </row>
    <row r="3" spans="1:6" x14ac:dyDescent="0.2">
      <c r="A3" s="39">
        <v>45608</v>
      </c>
      <c r="B3" s="10" t="s">
        <v>58</v>
      </c>
      <c r="C3" s="10" t="s">
        <v>42</v>
      </c>
      <c r="D3" s="10" t="s">
        <v>59</v>
      </c>
      <c r="E3" s="10" t="s">
        <v>88</v>
      </c>
      <c r="F3" s="10"/>
    </row>
    <row r="4" spans="1:6" x14ac:dyDescent="0.2">
      <c r="A4" s="39">
        <v>45243</v>
      </c>
      <c r="B4" s="10" t="s">
        <v>58</v>
      </c>
      <c r="C4" s="10" t="s">
        <v>42</v>
      </c>
      <c r="D4" s="10" t="s">
        <v>59</v>
      </c>
      <c r="E4" s="10" t="s">
        <v>88</v>
      </c>
      <c r="F4" s="10"/>
    </row>
    <row r="5" spans="1:6" x14ac:dyDescent="0.2">
      <c r="A5" s="39">
        <v>45610</v>
      </c>
      <c r="B5" s="10" t="s">
        <v>58</v>
      </c>
      <c r="C5" s="10" t="s">
        <v>42</v>
      </c>
      <c r="D5" s="10" t="s">
        <v>59</v>
      </c>
      <c r="E5" s="10" t="s">
        <v>88</v>
      </c>
      <c r="F5" s="10"/>
    </row>
    <row r="6" spans="1:6" x14ac:dyDescent="0.2">
      <c r="A6" s="39">
        <v>45614</v>
      </c>
      <c r="B6" s="10" t="s">
        <v>58</v>
      </c>
      <c r="C6" s="10" t="s">
        <v>42</v>
      </c>
      <c r="D6" s="10" t="s">
        <v>59</v>
      </c>
      <c r="E6" s="10" t="s">
        <v>88</v>
      </c>
      <c r="F6" s="10"/>
    </row>
    <row r="7" spans="1:6" x14ac:dyDescent="0.2">
      <c r="A7" s="39">
        <v>45615</v>
      </c>
      <c r="B7" s="10" t="s">
        <v>58</v>
      </c>
      <c r="C7" s="10" t="s">
        <v>42</v>
      </c>
      <c r="D7" s="10" t="s">
        <v>61</v>
      </c>
      <c r="E7" s="10" t="s">
        <v>63</v>
      </c>
      <c r="F7" s="10"/>
    </row>
    <row r="8" spans="1:6" x14ac:dyDescent="0.2">
      <c r="A8" s="39">
        <v>45616</v>
      </c>
      <c r="B8" s="4" t="s">
        <v>26</v>
      </c>
      <c r="C8" s="4" t="s">
        <v>42</v>
      </c>
      <c r="D8" s="4" t="s">
        <v>71</v>
      </c>
      <c r="E8" s="4" t="s">
        <v>72</v>
      </c>
      <c r="F8" s="40"/>
    </row>
    <row r="9" spans="1:6" x14ac:dyDescent="0.2">
      <c r="A9" s="39">
        <v>45620</v>
      </c>
      <c r="B9" s="10" t="s">
        <v>58</v>
      </c>
      <c r="C9" s="10" t="s">
        <v>42</v>
      </c>
      <c r="D9" s="10" t="s">
        <v>61</v>
      </c>
      <c r="E9" s="10" t="s">
        <v>63</v>
      </c>
      <c r="F9" s="10"/>
    </row>
    <row r="10" spans="1:6" x14ac:dyDescent="0.2">
      <c r="A10" s="39">
        <v>45621</v>
      </c>
      <c r="B10" s="10" t="s">
        <v>58</v>
      </c>
      <c r="C10" s="10" t="s">
        <v>42</v>
      </c>
      <c r="D10" s="10" t="s">
        <v>59</v>
      </c>
      <c r="E10" s="10" t="s">
        <v>63</v>
      </c>
      <c r="F10" s="10"/>
    </row>
    <row r="11" spans="1:6" x14ac:dyDescent="0.2">
      <c r="A11" s="39"/>
      <c r="B11" s="10"/>
      <c r="C11" s="10"/>
      <c r="D11" s="10"/>
      <c r="E11" s="10"/>
      <c r="F11" s="10"/>
    </row>
    <row r="12" spans="1:6" x14ac:dyDescent="0.2">
      <c r="A12" s="39"/>
      <c r="B12" s="10"/>
      <c r="C12" s="10"/>
      <c r="D12" s="10"/>
      <c r="E12" s="10"/>
      <c r="F12" s="10"/>
    </row>
    <row r="13" spans="1:6" x14ac:dyDescent="0.2">
      <c r="A13" s="11"/>
      <c r="B13" s="10"/>
      <c r="C13" s="10"/>
      <c r="D13" s="10"/>
      <c r="E13" s="10"/>
      <c r="F13" s="10"/>
    </row>
    <row r="14" spans="1:6" x14ac:dyDescent="0.2">
      <c r="A14" s="11"/>
      <c r="B14" s="10"/>
      <c r="C14" s="10"/>
      <c r="D14" s="10"/>
      <c r="E14" s="10"/>
      <c r="F14" s="10"/>
    </row>
    <row r="15" spans="1:6" x14ac:dyDescent="0.2">
      <c r="A15" s="11"/>
      <c r="B15" s="10"/>
      <c r="C15" s="10"/>
      <c r="D15" s="10"/>
      <c r="E15" s="10"/>
      <c r="F15" s="10"/>
    </row>
    <row r="16" spans="1:6" x14ac:dyDescent="0.2">
      <c r="A16" s="11"/>
      <c r="B16" s="10"/>
      <c r="C16" s="10"/>
      <c r="D16" s="10"/>
      <c r="E16" s="10"/>
      <c r="F16" s="10"/>
    </row>
    <row r="17" spans="1:6" x14ac:dyDescent="0.2">
      <c r="A17" s="11"/>
      <c r="B17" s="10"/>
      <c r="C17" s="10"/>
      <c r="D17" s="10"/>
      <c r="E17" s="10"/>
      <c r="F17" s="10"/>
    </row>
    <row r="18" spans="1:6" x14ac:dyDescent="0.2">
      <c r="A18" s="12" t="s">
        <v>54</v>
      </c>
      <c r="B18" s="10"/>
      <c r="C18" s="10"/>
      <c r="D18" s="10"/>
      <c r="E18" s="10"/>
      <c r="F18" s="1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41C3C-C768-5E44-8D2E-126A739F39AE}">
  <dimension ref="A1:F18"/>
  <sheetViews>
    <sheetView workbookViewId="0">
      <selection activeCell="A18" sqref="A18"/>
    </sheetView>
  </sheetViews>
  <sheetFormatPr baseColWidth="10" defaultRowHeight="16" x14ac:dyDescent="0.2"/>
  <cols>
    <col min="1" max="6" width="30.83203125" customWidth="1"/>
  </cols>
  <sheetData>
    <row r="1" spans="1:6" ht="18" x14ac:dyDescent="0.2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</row>
    <row r="2" spans="1:6" x14ac:dyDescent="0.2">
      <c r="A2" s="8"/>
      <c r="B2" s="9"/>
      <c r="C2" s="9"/>
      <c r="D2" s="9"/>
      <c r="E2" s="9"/>
      <c r="F2" s="10"/>
    </row>
    <row r="3" spans="1:6" x14ac:dyDescent="0.2">
      <c r="A3" s="8"/>
      <c r="B3" s="9"/>
      <c r="C3" s="9"/>
      <c r="D3" s="9"/>
      <c r="E3" s="9"/>
      <c r="F3" s="10"/>
    </row>
    <row r="4" spans="1:6" x14ac:dyDescent="0.2">
      <c r="A4" s="11"/>
      <c r="B4" s="10"/>
      <c r="C4" s="10"/>
      <c r="D4" s="10"/>
      <c r="E4" s="10"/>
      <c r="F4" s="10"/>
    </row>
    <row r="5" spans="1:6" x14ac:dyDescent="0.2">
      <c r="A5" s="11"/>
      <c r="B5" s="10"/>
      <c r="C5" s="10"/>
      <c r="D5" s="10"/>
      <c r="E5" s="10"/>
      <c r="F5" s="10"/>
    </row>
    <row r="6" spans="1:6" x14ac:dyDescent="0.2">
      <c r="A6" s="11"/>
      <c r="B6" s="10"/>
      <c r="C6" s="10"/>
      <c r="D6" s="10"/>
      <c r="E6" s="10"/>
      <c r="F6" s="10"/>
    </row>
    <row r="7" spans="1:6" x14ac:dyDescent="0.2">
      <c r="A7" s="11"/>
      <c r="B7" s="10"/>
      <c r="C7" s="10"/>
      <c r="D7" s="10"/>
      <c r="E7" s="10"/>
      <c r="F7" s="10"/>
    </row>
    <row r="8" spans="1:6" x14ac:dyDescent="0.2">
      <c r="A8" s="11"/>
      <c r="B8" s="10"/>
      <c r="C8" s="10"/>
      <c r="D8" s="10"/>
      <c r="E8" s="10"/>
      <c r="F8" s="10"/>
    </row>
    <row r="9" spans="1:6" x14ac:dyDescent="0.2">
      <c r="A9" s="11"/>
      <c r="B9" s="10"/>
      <c r="C9" s="10"/>
      <c r="D9" s="10"/>
      <c r="E9" s="10"/>
      <c r="F9" s="10"/>
    </row>
    <row r="10" spans="1:6" x14ac:dyDescent="0.2">
      <c r="A10" s="11"/>
      <c r="B10" s="10"/>
      <c r="C10" s="10"/>
      <c r="D10" s="10"/>
      <c r="E10" s="10"/>
      <c r="F10" s="10"/>
    </row>
    <row r="11" spans="1:6" x14ac:dyDescent="0.2">
      <c r="A11" s="11"/>
      <c r="B11" s="10"/>
      <c r="C11" s="10"/>
      <c r="D11" s="10"/>
      <c r="E11" s="10"/>
      <c r="F11" s="10"/>
    </row>
    <row r="12" spans="1:6" x14ac:dyDescent="0.2">
      <c r="A12" s="11"/>
      <c r="B12" s="10"/>
      <c r="C12" s="10"/>
      <c r="D12" s="10"/>
      <c r="E12" s="10"/>
      <c r="F12" s="10"/>
    </row>
    <row r="13" spans="1:6" x14ac:dyDescent="0.2">
      <c r="A13" s="11"/>
      <c r="B13" s="10"/>
      <c r="C13" s="10"/>
      <c r="D13" s="10"/>
      <c r="E13" s="10"/>
      <c r="F13" s="10"/>
    </row>
    <row r="14" spans="1:6" x14ac:dyDescent="0.2">
      <c r="A14" s="11"/>
      <c r="B14" s="10"/>
      <c r="C14" s="10"/>
      <c r="D14" s="10"/>
      <c r="E14" s="10"/>
      <c r="F14" s="10"/>
    </row>
    <row r="15" spans="1:6" x14ac:dyDescent="0.2">
      <c r="A15" s="11"/>
      <c r="B15" s="10"/>
      <c r="C15" s="10"/>
      <c r="D15" s="10"/>
      <c r="E15" s="10"/>
      <c r="F15" s="10"/>
    </row>
    <row r="16" spans="1:6" x14ac:dyDescent="0.2">
      <c r="A16" s="11"/>
      <c r="B16" s="10"/>
      <c r="C16" s="10"/>
      <c r="D16" s="10"/>
      <c r="E16" s="10"/>
      <c r="F16" s="10"/>
    </row>
    <row r="17" spans="1:6" x14ac:dyDescent="0.2">
      <c r="A17" s="11"/>
      <c r="B17" s="10"/>
      <c r="C17" s="10"/>
      <c r="D17" s="10"/>
      <c r="E17" s="10"/>
      <c r="F17" s="10"/>
    </row>
    <row r="18" spans="1:6" x14ac:dyDescent="0.2">
      <c r="A18" s="12" t="s">
        <v>54</v>
      </c>
      <c r="B18" s="10"/>
      <c r="C18" s="10"/>
      <c r="D18" s="10"/>
      <c r="E18" s="10"/>
      <c r="F18" s="1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78934-BF40-0944-A2B6-9B43A681C783}">
  <dimension ref="A1:Z21"/>
  <sheetViews>
    <sheetView topLeftCell="A2" workbookViewId="0">
      <selection activeCell="N15" sqref="N15"/>
    </sheetView>
  </sheetViews>
  <sheetFormatPr baseColWidth="10" defaultRowHeight="16" x14ac:dyDescent="0.2"/>
  <cols>
    <col min="1" max="1" width="18.33203125" style="27" customWidth="1"/>
    <col min="2" max="13" width="10.83203125" style="4"/>
    <col min="14" max="14" width="15.1640625" style="4" customWidth="1"/>
    <col min="15" max="15" width="16.6640625" style="4" customWidth="1"/>
    <col min="16" max="16384" width="10.83203125" style="4"/>
  </cols>
  <sheetData>
    <row r="1" spans="1:26" ht="17" x14ac:dyDescent="0.2">
      <c r="A1" s="13" t="s">
        <v>6</v>
      </c>
      <c r="B1" s="14" t="s">
        <v>7</v>
      </c>
      <c r="C1" s="14" t="s">
        <v>8</v>
      </c>
      <c r="D1" s="14" t="s">
        <v>9</v>
      </c>
      <c r="E1" s="14" t="s">
        <v>10</v>
      </c>
      <c r="F1" s="14" t="s">
        <v>11</v>
      </c>
      <c r="G1" s="14" t="s">
        <v>12</v>
      </c>
      <c r="H1" s="14" t="s">
        <v>13</v>
      </c>
      <c r="I1" s="14" t="s">
        <v>14</v>
      </c>
      <c r="J1" s="14" t="s">
        <v>15</v>
      </c>
      <c r="K1" s="14" t="s">
        <v>16</v>
      </c>
      <c r="L1" s="14" t="s">
        <v>17</v>
      </c>
      <c r="M1" s="14" t="s">
        <v>18</v>
      </c>
      <c r="N1" s="14" t="s">
        <v>19</v>
      </c>
      <c r="O1" s="14" t="s">
        <v>20</v>
      </c>
    </row>
    <row r="2" spans="1:26" s="19" customFormat="1" ht="17" x14ac:dyDescent="0.2">
      <c r="A2" s="16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</row>
    <row r="3" spans="1:26" ht="34" x14ac:dyDescent="0.2">
      <c r="A3" s="20" t="s">
        <v>22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21"/>
    </row>
    <row r="4" spans="1:26" s="19" customFormat="1" ht="17" x14ac:dyDescent="0.2">
      <c r="A4" s="16" t="s">
        <v>23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26" ht="34" x14ac:dyDescent="0.2">
      <c r="A5" s="22" t="s">
        <v>24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</row>
    <row r="6" spans="1:26" s="19" customFormat="1" ht="19" x14ac:dyDescent="0.25">
      <c r="A6" s="16" t="s">
        <v>25</v>
      </c>
      <c r="B6" s="17"/>
      <c r="C6" s="17"/>
      <c r="D6" s="25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</row>
    <row r="7" spans="1:26" ht="17" x14ac:dyDescent="0.2">
      <c r="A7" s="20" t="s">
        <v>26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21"/>
    </row>
    <row r="8" spans="1:26" ht="51" x14ac:dyDescent="0.2">
      <c r="A8" s="16" t="s">
        <v>28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  <c r="P8" s="19"/>
      <c r="Q8" s="19"/>
      <c r="R8" s="19"/>
      <c r="S8" s="19"/>
      <c r="T8" s="19"/>
      <c r="U8" s="19"/>
      <c r="V8" s="19"/>
      <c r="W8" s="54"/>
      <c r="X8" s="54"/>
      <c r="Y8" s="54"/>
      <c r="Z8" s="54"/>
    </row>
    <row r="9" spans="1:26" ht="37" customHeight="1" x14ac:dyDescent="0.2">
      <c r="A9" s="20" t="s">
        <v>51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21"/>
    </row>
    <row r="10" spans="1:26" s="19" customFormat="1" ht="68" x14ac:dyDescent="0.2">
      <c r="A10" s="16" t="s">
        <v>29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</row>
    <row r="11" spans="1:26" ht="17" x14ac:dyDescent="0.2">
      <c r="A11" s="20" t="s">
        <v>30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21"/>
    </row>
    <row r="12" spans="1:26" s="19" customFormat="1" ht="17" x14ac:dyDescent="0.2">
      <c r="A12" s="16" t="s">
        <v>31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/>
    </row>
    <row r="13" spans="1:26" ht="17" x14ac:dyDescent="0.2">
      <c r="A13" s="20" t="s">
        <v>49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21"/>
    </row>
    <row r="14" spans="1:26" s="19" customFormat="1" ht="34" x14ac:dyDescent="0.2">
      <c r="A14" s="16" t="s">
        <v>48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</row>
    <row r="15" spans="1:26" s="19" customFormat="1" ht="68" x14ac:dyDescent="0.2">
      <c r="A15" s="16" t="s">
        <v>32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</row>
    <row r="16" spans="1:26" ht="17" x14ac:dyDescent="0.2">
      <c r="A16" s="20" t="s">
        <v>35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21"/>
    </row>
    <row r="17" spans="1:15" s="19" customFormat="1" ht="17" x14ac:dyDescent="0.2">
      <c r="A17" s="16" t="s">
        <v>36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</row>
    <row r="18" spans="1:15" ht="51" x14ac:dyDescent="0.2">
      <c r="A18" s="20" t="s">
        <v>37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21"/>
    </row>
    <row r="19" spans="1:15" s="19" customFormat="1" ht="17" x14ac:dyDescent="0.2">
      <c r="A19" s="16" t="s">
        <v>38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8"/>
    </row>
    <row r="20" spans="1:15" ht="36" customHeight="1" x14ac:dyDescent="0.2">
      <c r="A20" s="20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7" x14ac:dyDescent="0.2">
      <c r="A21" s="26" t="s">
        <v>39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2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4C79E-EC85-1C4A-9217-8509F319F947}">
  <dimension ref="A1:P4"/>
  <sheetViews>
    <sheetView workbookViewId="0">
      <selection activeCell="O10" sqref="O10"/>
    </sheetView>
  </sheetViews>
  <sheetFormatPr baseColWidth="10" defaultRowHeight="16" x14ac:dyDescent="0.2"/>
  <cols>
    <col min="1" max="1" width="16.83203125" style="4" customWidth="1"/>
    <col min="2" max="13" width="10.83203125" style="4"/>
    <col min="14" max="14" width="34.33203125" style="4" bestFit="1" customWidth="1"/>
    <col min="15" max="15" width="20.5" style="4" bestFit="1" customWidth="1"/>
    <col min="16" max="16384" width="10.83203125" style="4"/>
  </cols>
  <sheetData>
    <row r="1" spans="1:16" ht="68" customHeight="1" x14ac:dyDescent="0.2">
      <c r="A1" s="52" t="s">
        <v>47</v>
      </c>
      <c r="B1" s="52" t="s">
        <v>13</v>
      </c>
      <c r="C1" s="52" t="s">
        <v>14</v>
      </c>
      <c r="D1" s="52" t="s">
        <v>15</v>
      </c>
      <c r="E1" s="52" t="s">
        <v>16</v>
      </c>
      <c r="F1" s="52" t="s">
        <v>17</v>
      </c>
      <c r="G1" s="52" t="s">
        <v>18</v>
      </c>
      <c r="H1" s="52" t="s">
        <v>7</v>
      </c>
      <c r="I1" s="52" t="s">
        <v>8</v>
      </c>
      <c r="J1" s="52" t="s">
        <v>9</v>
      </c>
      <c r="K1" s="52" t="s">
        <v>10</v>
      </c>
      <c r="L1" s="52" t="s">
        <v>11</v>
      </c>
      <c r="M1" s="52" t="s">
        <v>12</v>
      </c>
      <c r="N1" s="52" t="s">
        <v>52</v>
      </c>
      <c r="O1" s="52" t="s">
        <v>53</v>
      </c>
    </row>
    <row r="2" spans="1:16" ht="68" customHeight="1" x14ac:dyDescent="0.2">
      <c r="A2" s="20" t="s">
        <v>27</v>
      </c>
      <c r="B2" s="15"/>
      <c r="C2" s="15"/>
      <c r="D2" s="15"/>
      <c r="E2" s="15"/>
      <c r="F2" s="15">
        <v>70</v>
      </c>
      <c r="G2" s="15">
        <v>10</v>
      </c>
      <c r="H2" s="15"/>
      <c r="I2" s="15"/>
      <c r="J2" s="15"/>
      <c r="K2" s="15"/>
      <c r="L2" s="15"/>
      <c r="M2" s="15"/>
      <c r="N2" s="15">
        <f>SUM(B2:M2)</f>
        <v>80</v>
      </c>
      <c r="O2" s="21">
        <f>N2*3</f>
        <v>240</v>
      </c>
    </row>
    <row r="3" spans="1:16" ht="68" customHeight="1" x14ac:dyDescent="0.2">
      <c r="A3" s="20" t="s">
        <v>33</v>
      </c>
      <c r="B3" s="15"/>
      <c r="C3" s="15"/>
      <c r="D3" s="15"/>
      <c r="E3" s="15"/>
      <c r="F3" s="15"/>
      <c r="G3" s="15"/>
      <c r="H3" s="15"/>
      <c r="I3" s="15"/>
      <c r="J3" s="15">
        <v>3</v>
      </c>
      <c r="K3" s="15">
        <v>7</v>
      </c>
      <c r="L3" s="15"/>
      <c r="M3" s="15"/>
      <c r="N3" s="15">
        <f>SUM(B3:M3)</f>
        <v>10</v>
      </c>
      <c r="O3" s="21">
        <f>N3*3</f>
        <v>30</v>
      </c>
    </row>
    <row r="4" spans="1:16" ht="68" customHeight="1" x14ac:dyDescent="0.2">
      <c r="A4" s="20" t="s">
        <v>34</v>
      </c>
      <c r="B4" s="15"/>
      <c r="C4" s="15"/>
      <c r="D4" s="15">
        <v>84</v>
      </c>
      <c r="E4" s="15">
        <v>30</v>
      </c>
      <c r="F4" s="15">
        <v>54</v>
      </c>
      <c r="G4" s="15"/>
      <c r="H4" s="15"/>
      <c r="I4" s="15"/>
      <c r="J4" s="15"/>
      <c r="K4" s="15">
        <v>33</v>
      </c>
      <c r="L4" s="15"/>
      <c r="M4" s="15"/>
      <c r="N4" s="15">
        <f>SUM(B4:M4)</f>
        <v>201</v>
      </c>
      <c r="O4" s="21">
        <f>N4*3</f>
        <v>603</v>
      </c>
      <c r="P4" s="4" t="s"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F01CB-BD52-344B-BCF1-92C9790F92D3}">
  <dimension ref="A1:F12"/>
  <sheetViews>
    <sheetView topLeftCell="D1" workbookViewId="0">
      <selection activeCell="F10" sqref="F10"/>
    </sheetView>
  </sheetViews>
  <sheetFormatPr baseColWidth="10" defaultRowHeight="16" x14ac:dyDescent="0.2"/>
  <cols>
    <col min="1" max="6" width="30.83203125" customWidth="1"/>
  </cols>
  <sheetData>
    <row r="1" spans="1:6" ht="1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s="41" customFormat="1" x14ac:dyDescent="0.2">
      <c r="A2" s="33"/>
      <c r="F2" s="28"/>
    </row>
    <row r="3" spans="1:6" s="41" customFormat="1" x14ac:dyDescent="0.2">
      <c r="A3" s="33">
        <v>45342</v>
      </c>
      <c r="B3" s="33" t="s">
        <v>76</v>
      </c>
      <c r="C3" s="33" t="s">
        <v>42</v>
      </c>
      <c r="D3" s="33" t="s">
        <v>45</v>
      </c>
      <c r="E3" s="33" t="s">
        <v>77</v>
      </c>
      <c r="F3" s="15">
        <v>4</v>
      </c>
    </row>
    <row r="4" spans="1:6" x14ac:dyDescent="0.2">
      <c r="A4" s="33">
        <v>45343</v>
      </c>
      <c r="B4" s="33" t="s">
        <v>26</v>
      </c>
      <c r="C4" s="33" t="s">
        <v>42</v>
      </c>
      <c r="D4" s="33" t="s">
        <v>71</v>
      </c>
      <c r="E4" s="33" t="s">
        <v>72</v>
      </c>
      <c r="F4" s="15">
        <v>8</v>
      </c>
    </row>
    <row r="5" spans="1:6" x14ac:dyDescent="0.2">
      <c r="A5" s="33">
        <v>45343</v>
      </c>
      <c r="B5" s="33" t="s">
        <v>55</v>
      </c>
      <c r="C5" s="33" t="s">
        <v>79</v>
      </c>
      <c r="D5" s="33" t="s">
        <v>40</v>
      </c>
      <c r="E5" s="33" t="s">
        <v>57</v>
      </c>
      <c r="F5" s="15">
        <v>11</v>
      </c>
    </row>
    <row r="6" spans="1:6" x14ac:dyDescent="0.2">
      <c r="A6" s="33"/>
      <c r="B6" s="34"/>
      <c r="C6" s="34"/>
      <c r="D6" s="34"/>
      <c r="E6" s="34"/>
      <c r="F6" s="28"/>
    </row>
    <row r="7" spans="1:6" x14ac:dyDescent="0.2">
      <c r="A7" s="33"/>
      <c r="B7" s="34"/>
      <c r="C7" s="35"/>
      <c r="D7" s="35"/>
      <c r="E7" s="35"/>
      <c r="F7" s="28"/>
    </row>
    <row r="8" spans="1:6" x14ac:dyDescent="0.2">
      <c r="A8" s="33"/>
      <c r="B8" s="34"/>
      <c r="C8" s="35"/>
      <c r="D8" s="35"/>
      <c r="E8" s="35"/>
      <c r="F8" s="28"/>
    </row>
    <row r="9" spans="1:6" x14ac:dyDescent="0.2">
      <c r="A9" s="33"/>
      <c r="B9" s="34"/>
      <c r="C9" s="35"/>
      <c r="D9" s="35"/>
      <c r="E9" s="35"/>
      <c r="F9" s="28"/>
    </row>
    <row r="10" spans="1:6" x14ac:dyDescent="0.2">
      <c r="A10" s="33"/>
      <c r="B10" s="33"/>
      <c r="C10" s="33"/>
      <c r="D10" s="33"/>
      <c r="E10" s="33"/>
      <c r="F10" s="28"/>
    </row>
    <row r="12" spans="1:6" x14ac:dyDescent="0.2">
      <c r="A12" s="29" t="s">
        <v>54</v>
      </c>
      <c r="B12" s="28"/>
      <c r="C12" s="28"/>
      <c r="D12" s="28"/>
      <c r="E12" s="28"/>
      <c r="F12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DC355-F7DD-414E-AD58-A89C08DAB67C}">
  <dimension ref="A1:F22"/>
  <sheetViews>
    <sheetView workbookViewId="0">
      <selection activeCell="D12" sqref="D12"/>
    </sheetView>
  </sheetViews>
  <sheetFormatPr baseColWidth="10" defaultRowHeight="16" x14ac:dyDescent="0.2"/>
  <cols>
    <col min="1" max="6" width="30.83203125" customWidth="1"/>
  </cols>
  <sheetData>
    <row r="1" spans="1:6" ht="1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">
      <c r="A2" s="33">
        <v>45357</v>
      </c>
      <c r="B2" s="33" t="s">
        <v>76</v>
      </c>
      <c r="C2" s="33" t="s">
        <v>42</v>
      </c>
      <c r="D2" s="33" t="s">
        <v>45</v>
      </c>
      <c r="E2" s="33" t="s">
        <v>77</v>
      </c>
      <c r="F2" s="15">
        <v>4</v>
      </c>
    </row>
    <row r="3" spans="1:6" x14ac:dyDescent="0.2">
      <c r="A3" s="33">
        <v>45357</v>
      </c>
      <c r="B3" s="4" t="s">
        <v>82</v>
      </c>
      <c r="C3" s="35" t="s">
        <v>79</v>
      </c>
      <c r="D3" s="4" t="s">
        <v>83</v>
      </c>
      <c r="E3" s="4" t="s">
        <v>84</v>
      </c>
      <c r="F3" s="15">
        <v>14</v>
      </c>
    </row>
    <row r="4" spans="1:6" x14ac:dyDescent="0.2">
      <c r="A4" s="33">
        <v>45377</v>
      </c>
      <c r="B4" s="44" t="s">
        <v>76</v>
      </c>
      <c r="C4" s="55" t="s">
        <v>42</v>
      </c>
      <c r="D4" s="55" t="s">
        <v>45</v>
      </c>
      <c r="E4" s="55" t="s">
        <v>77</v>
      </c>
      <c r="F4" s="15">
        <v>4</v>
      </c>
    </row>
    <row r="5" spans="1:6" x14ac:dyDescent="0.2">
      <c r="A5" s="33"/>
      <c r="B5" s="34"/>
      <c r="C5" s="35"/>
      <c r="D5" s="35"/>
      <c r="E5" s="35"/>
      <c r="F5" s="28"/>
    </row>
    <row r="6" spans="1:6" x14ac:dyDescent="0.2">
      <c r="A6" s="33"/>
      <c r="B6" s="4"/>
      <c r="C6" s="35"/>
      <c r="D6" s="4"/>
      <c r="E6" s="4"/>
      <c r="F6" s="28"/>
    </row>
    <row r="7" spans="1:6" x14ac:dyDescent="0.2">
      <c r="A7" s="33"/>
      <c r="B7" s="34"/>
      <c r="C7" s="35"/>
      <c r="D7" s="35"/>
      <c r="E7" s="35"/>
      <c r="F7" s="28"/>
    </row>
    <row r="8" spans="1:6" x14ac:dyDescent="0.2">
      <c r="A8" s="33"/>
      <c r="B8" s="4"/>
      <c r="C8" s="35"/>
      <c r="D8" s="4"/>
      <c r="E8" s="4"/>
      <c r="F8" s="28"/>
    </row>
    <row r="9" spans="1:6" x14ac:dyDescent="0.2">
      <c r="A9" s="33"/>
      <c r="B9" s="4"/>
      <c r="C9" s="35"/>
      <c r="D9" s="42"/>
      <c r="E9" s="42"/>
      <c r="F9" s="28"/>
    </row>
    <row r="10" spans="1:6" x14ac:dyDescent="0.2">
      <c r="A10" s="33"/>
      <c r="B10" s="34"/>
      <c r="C10" s="35"/>
      <c r="D10" s="35"/>
      <c r="E10" s="35"/>
      <c r="F10" s="28"/>
    </row>
    <row r="11" spans="1:6" x14ac:dyDescent="0.2">
      <c r="A11" s="33"/>
      <c r="B11" s="45"/>
      <c r="C11" s="35"/>
      <c r="D11" s="46"/>
      <c r="E11" s="46"/>
      <c r="F11" s="28"/>
    </row>
    <row r="12" spans="1:6" x14ac:dyDescent="0.2">
      <c r="A12" s="33"/>
      <c r="B12" s="45"/>
      <c r="C12" s="35"/>
      <c r="D12" s="46"/>
      <c r="E12" s="46"/>
      <c r="F12" s="28"/>
    </row>
    <row r="13" spans="1:6" x14ac:dyDescent="0.2">
      <c r="A13" s="33"/>
      <c r="B13" s="34"/>
      <c r="C13" s="35"/>
      <c r="D13" s="35"/>
      <c r="E13" s="35"/>
      <c r="F13" s="28"/>
    </row>
    <row r="14" spans="1:6" x14ac:dyDescent="0.2">
      <c r="A14" s="33"/>
      <c r="B14" s="45"/>
      <c r="C14" s="35"/>
      <c r="D14" s="46"/>
      <c r="E14" s="46"/>
      <c r="F14" s="28"/>
    </row>
    <row r="15" spans="1:6" x14ac:dyDescent="0.2">
      <c r="A15" s="33"/>
      <c r="B15" s="34"/>
      <c r="C15" s="47"/>
      <c r="D15" s="35"/>
      <c r="E15" s="35"/>
      <c r="F15" s="28"/>
    </row>
    <row r="16" spans="1:6" x14ac:dyDescent="0.2">
      <c r="A16" s="37"/>
      <c r="B16" s="34"/>
      <c r="C16" s="47"/>
      <c r="D16" s="35"/>
      <c r="E16" s="35"/>
      <c r="F16" s="50"/>
    </row>
    <row r="17" spans="1:6" x14ac:dyDescent="0.2">
      <c r="A17" s="37"/>
      <c r="B17" s="45"/>
      <c r="C17" s="47"/>
      <c r="D17" s="46"/>
      <c r="E17" s="46"/>
      <c r="F17" s="51"/>
    </row>
    <row r="18" spans="1:6" x14ac:dyDescent="0.2">
      <c r="A18" s="37"/>
      <c r="B18" s="34"/>
      <c r="C18" s="35"/>
      <c r="D18" s="35"/>
      <c r="E18" s="35"/>
      <c r="F18" s="51"/>
    </row>
    <row r="19" spans="1:6" x14ac:dyDescent="0.2">
      <c r="A19" s="33"/>
      <c r="B19" s="34"/>
      <c r="C19" s="47"/>
      <c r="D19" s="35"/>
      <c r="E19" s="35"/>
      <c r="F19" s="30"/>
    </row>
    <row r="20" spans="1:6" x14ac:dyDescent="0.2">
      <c r="A20" s="33"/>
      <c r="B20" s="34"/>
      <c r="C20" s="49"/>
      <c r="D20" s="34"/>
      <c r="E20" s="34"/>
      <c r="F20" s="30"/>
    </row>
    <row r="22" spans="1:6" x14ac:dyDescent="0.2">
      <c r="A22" s="5" t="s">
        <v>54</v>
      </c>
      <c r="B22" s="4"/>
      <c r="C22" s="4"/>
      <c r="D22" s="4"/>
      <c r="E22" s="4"/>
      <c r="F22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744BB-FD0B-6D4F-A287-0C16C3AFF244}">
  <dimension ref="A1:F24"/>
  <sheetViews>
    <sheetView workbookViewId="0">
      <selection activeCell="C22" sqref="C22"/>
    </sheetView>
  </sheetViews>
  <sheetFormatPr baseColWidth="10" defaultRowHeight="16" x14ac:dyDescent="0.2"/>
  <cols>
    <col min="1" max="6" width="30.83203125" style="31" customWidth="1"/>
    <col min="7" max="16384" width="10.83203125" style="31"/>
  </cols>
  <sheetData>
    <row r="1" spans="1:6" ht="18" x14ac:dyDescent="0.2">
      <c r="A1" s="38" t="s">
        <v>0</v>
      </c>
      <c r="B1" s="38" t="s">
        <v>1</v>
      </c>
      <c r="C1" s="38" t="s">
        <v>2</v>
      </c>
      <c r="D1" s="38" t="s">
        <v>3</v>
      </c>
      <c r="E1" s="38" t="s">
        <v>4</v>
      </c>
      <c r="F1" s="38" t="s">
        <v>5</v>
      </c>
    </row>
    <row r="2" spans="1:6" ht="18" x14ac:dyDescent="0.2">
      <c r="A2" s="33" t="s">
        <v>78</v>
      </c>
      <c r="B2" s="44" t="s">
        <v>76</v>
      </c>
      <c r="C2" s="44" t="s">
        <v>42</v>
      </c>
      <c r="D2" s="44" t="s">
        <v>45</v>
      </c>
      <c r="E2" s="44" t="s">
        <v>77</v>
      </c>
      <c r="F2" s="56"/>
    </row>
    <row r="3" spans="1:6" x14ac:dyDescent="0.2">
      <c r="A3" s="33">
        <v>45385</v>
      </c>
      <c r="B3" s="34" t="s">
        <v>55</v>
      </c>
      <c r="C3" s="34" t="s">
        <v>56</v>
      </c>
      <c r="D3" s="34" t="s">
        <v>40</v>
      </c>
      <c r="E3" s="34" t="s">
        <v>57</v>
      </c>
      <c r="F3" s="34"/>
    </row>
    <row r="4" spans="1:6" x14ac:dyDescent="0.2">
      <c r="A4" s="33">
        <v>45386</v>
      </c>
      <c r="B4" s="34" t="s">
        <v>36</v>
      </c>
      <c r="C4" s="34" t="s">
        <v>42</v>
      </c>
      <c r="D4" s="34" t="s">
        <v>40</v>
      </c>
      <c r="E4" s="34" t="s">
        <v>87</v>
      </c>
      <c r="F4" s="34"/>
    </row>
    <row r="5" spans="1:6" x14ac:dyDescent="0.2">
      <c r="A5" s="33">
        <v>45390</v>
      </c>
      <c r="B5" s="4" t="s">
        <v>81</v>
      </c>
      <c r="C5" s="34" t="s">
        <v>42</v>
      </c>
      <c r="D5" s="34" t="s">
        <v>40</v>
      </c>
      <c r="E5" s="34" t="s">
        <v>80</v>
      </c>
      <c r="F5" s="34"/>
    </row>
    <row r="6" spans="1:6" x14ac:dyDescent="0.2">
      <c r="A6" s="33">
        <v>45391</v>
      </c>
      <c r="B6" s="4" t="s">
        <v>81</v>
      </c>
      <c r="C6" s="34" t="s">
        <v>42</v>
      </c>
      <c r="D6" s="34" t="s">
        <v>40</v>
      </c>
      <c r="E6" s="34" t="s">
        <v>80</v>
      </c>
      <c r="F6" s="34"/>
    </row>
    <row r="7" spans="1:6" x14ac:dyDescent="0.2">
      <c r="A7" s="33">
        <v>45392</v>
      </c>
      <c r="B7" s="4" t="s">
        <v>81</v>
      </c>
      <c r="C7" s="34" t="s">
        <v>42</v>
      </c>
      <c r="D7" s="34" t="s">
        <v>40</v>
      </c>
      <c r="E7" s="34" t="s">
        <v>80</v>
      </c>
      <c r="F7" s="34"/>
    </row>
    <row r="8" spans="1:6" x14ac:dyDescent="0.2">
      <c r="A8" s="33">
        <v>45392</v>
      </c>
      <c r="B8" s="34" t="s">
        <v>81</v>
      </c>
      <c r="C8" s="34" t="s">
        <v>79</v>
      </c>
      <c r="D8" s="34" t="s">
        <v>71</v>
      </c>
      <c r="E8" s="34" t="s">
        <v>72</v>
      </c>
      <c r="F8" s="34"/>
    </row>
    <row r="9" spans="1:6" x14ac:dyDescent="0.2">
      <c r="A9" s="33">
        <v>45393</v>
      </c>
      <c r="B9" s="4" t="s">
        <v>81</v>
      </c>
      <c r="C9" s="34" t="s">
        <v>42</v>
      </c>
      <c r="D9" s="34" t="s">
        <v>40</v>
      </c>
      <c r="E9" s="34" t="s">
        <v>80</v>
      </c>
      <c r="F9" s="34"/>
    </row>
    <row r="10" spans="1:6" x14ac:dyDescent="0.2">
      <c r="A10" s="33">
        <v>45394</v>
      </c>
      <c r="B10" s="4" t="s">
        <v>81</v>
      </c>
      <c r="C10" s="34" t="s">
        <v>42</v>
      </c>
      <c r="D10" s="34" t="s">
        <v>40</v>
      </c>
      <c r="E10" s="34" t="s">
        <v>80</v>
      </c>
      <c r="F10" s="34"/>
    </row>
    <row r="11" spans="1:6" x14ac:dyDescent="0.2">
      <c r="A11" s="33">
        <v>45397</v>
      </c>
      <c r="B11" s="4" t="s">
        <v>81</v>
      </c>
      <c r="C11" s="34" t="s">
        <v>42</v>
      </c>
      <c r="D11" s="34" t="s">
        <v>40</v>
      </c>
      <c r="E11" s="34" t="s">
        <v>80</v>
      </c>
      <c r="F11" s="34"/>
    </row>
    <row r="12" spans="1:6" x14ac:dyDescent="0.2">
      <c r="A12" s="33">
        <v>45398</v>
      </c>
      <c r="B12" s="4" t="s">
        <v>81</v>
      </c>
      <c r="C12" s="34" t="s">
        <v>42</v>
      </c>
      <c r="D12" s="34" t="s">
        <v>40</v>
      </c>
      <c r="E12" s="34" t="s">
        <v>80</v>
      </c>
      <c r="F12" s="34"/>
    </row>
    <row r="13" spans="1:6" x14ac:dyDescent="0.2">
      <c r="A13" s="33">
        <v>45399</v>
      </c>
      <c r="B13" s="4" t="s">
        <v>81</v>
      </c>
      <c r="C13" s="34" t="s">
        <v>42</v>
      </c>
      <c r="D13" s="34" t="s">
        <v>40</v>
      </c>
      <c r="E13" s="34" t="s">
        <v>80</v>
      </c>
      <c r="F13" s="34"/>
    </row>
    <row r="14" spans="1:6" x14ac:dyDescent="0.2">
      <c r="A14" s="34" t="s">
        <v>73</v>
      </c>
      <c r="B14" s="34" t="s">
        <v>26</v>
      </c>
      <c r="C14" s="34" t="s">
        <v>79</v>
      </c>
      <c r="D14" s="34" t="s">
        <v>71</v>
      </c>
      <c r="E14" s="34" t="s">
        <v>72</v>
      </c>
      <c r="F14" s="34"/>
    </row>
    <row r="15" spans="1:6" x14ac:dyDescent="0.2">
      <c r="A15" s="33">
        <v>45400</v>
      </c>
      <c r="B15" s="4" t="s">
        <v>81</v>
      </c>
      <c r="C15" s="34" t="s">
        <v>42</v>
      </c>
      <c r="D15" s="34" t="s">
        <v>40</v>
      </c>
      <c r="E15" s="34" t="s">
        <v>80</v>
      </c>
      <c r="F15" s="34"/>
    </row>
    <row r="16" spans="1:6" s="36" customFormat="1" x14ac:dyDescent="0.2">
      <c r="A16" s="33">
        <v>45401</v>
      </c>
      <c r="B16" s="4" t="s">
        <v>81</v>
      </c>
      <c r="C16" s="34" t="s">
        <v>42</v>
      </c>
      <c r="D16" s="34" t="s">
        <v>40</v>
      </c>
      <c r="E16" s="34" t="s">
        <v>80</v>
      </c>
      <c r="F16" s="34"/>
    </row>
    <row r="17" spans="1:6" s="36" customFormat="1" x14ac:dyDescent="0.2">
      <c r="A17" s="33">
        <v>45406</v>
      </c>
      <c r="B17" s="34" t="s">
        <v>26</v>
      </c>
      <c r="C17" s="34" t="s">
        <v>56</v>
      </c>
      <c r="D17" s="34" t="s">
        <v>71</v>
      </c>
      <c r="E17" s="34" t="s">
        <v>72</v>
      </c>
      <c r="F17" s="34"/>
    </row>
    <row r="18" spans="1:6" s="36" customFormat="1" x14ac:dyDescent="0.2">
      <c r="A18" s="33">
        <v>45407</v>
      </c>
      <c r="B18" s="34" t="s">
        <v>36</v>
      </c>
      <c r="C18" s="34" t="s">
        <v>42</v>
      </c>
      <c r="D18" s="34" t="s">
        <v>40</v>
      </c>
      <c r="E18" s="34" t="s">
        <v>87</v>
      </c>
      <c r="F18" s="34"/>
    </row>
    <row r="19" spans="1:6" x14ac:dyDescent="0.2">
      <c r="A19" s="33">
        <v>45408</v>
      </c>
      <c r="B19" s="34" t="s">
        <v>36</v>
      </c>
      <c r="C19" s="34" t="s">
        <v>42</v>
      </c>
      <c r="D19" s="34" t="s">
        <v>40</v>
      </c>
      <c r="E19" s="34" t="s">
        <v>87</v>
      </c>
      <c r="F19" s="34"/>
    </row>
    <row r="20" spans="1:6" x14ac:dyDescent="0.2">
      <c r="A20" s="33"/>
      <c r="B20" s="34"/>
      <c r="C20" s="34"/>
      <c r="D20" s="34"/>
      <c r="E20" s="34"/>
      <c r="F20" s="34"/>
    </row>
    <row r="21" spans="1:6" x14ac:dyDescent="0.2">
      <c r="A21" s="33"/>
      <c r="B21" s="34"/>
      <c r="C21" s="34"/>
      <c r="D21" s="34"/>
      <c r="E21" s="34"/>
      <c r="F21" s="34"/>
    </row>
    <row r="22" spans="1:6" x14ac:dyDescent="0.2">
      <c r="A22" s="33"/>
      <c r="B22" s="34"/>
      <c r="C22" s="34"/>
      <c r="D22" s="34"/>
      <c r="E22" s="34"/>
      <c r="F22" s="34"/>
    </row>
    <row r="23" spans="1:6" x14ac:dyDescent="0.2">
      <c r="A23" s="32"/>
      <c r="B23" s="28"/>
      <c r="C23" s="28"/>
      <c r="D23" s="28"/>
      <c r="E23" s="28"/>
      <c r="F23" s="28"/>
    </row>
    <row r="24" spans="1:6" x14ac:dyDescent="0.2">
      <c r="A24" s="32" t="s">
        <v>54</v>
      </c>
      <c r="B24" s="28"/>
      <c r="C24" s="30"/>
      <c r="D24" s="30"/>
      <c r="E24" s="30"/>
      <c r="F24" s="3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6EDA5-52EE-F846-B45E-D5601FBEFEF7}">
  <dimension ref="A1:F26"/>
  <sheetViews>
    <sheetView topLeftCell="A6" zoomScale="125" zoomScaleNormal="125" workbookViewId="0">
      <selection activeCell="C18" sqref="C18"/>
    </sheetView>
  </sheetViews>
  <sheetFormatPr baseColWidth="10" defaultRowHeight="16" x14ac:dyDescent="0.2"/>
  <cols>
    <col min="1" max="6" width="30.83203125" style="4" customWidth="1"/>
    <col min="7" max="16384" width="10.83203125" style="4"/>
  </cols>
  <sheetData>
    <row r="1" spans="1:6" ht="18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</row>
    <row r="2" spans="1:6" x14ac:dyDescent="0.2">
      <c r="A2" s="33">
        <v>45419</v>
      </c>
      <c r="B2" s="33" t="s">
        <v>30</v>
      </c>
      <c r="C2" s="33" t="s">
        <v>42</v>
      </c>
      <c r="D2" s="33" t="s">
        <v>74</v>
      </c>
      <c r="E2" s="33" t="s">
        <v>75</v>
      </c>
      <c r="F2" s="33"/>
    </row>
    <row r="3" spans="1:6" x14ac:dyDescent="0.2">
      <c r="A3" s="33">
        <v>45419</v>
      </c>
      <c r="B3" s="44" t="s">
        <v>76</v>
      </c>
      <c r="C3" s="55" t="s">
        <v>42</v>
      </c>
      <c r="D3" s="55" t="s">
        <v>45</v>
      </c>
      <c r="E3" s="55" t="s">
        <v>77</v>
      </c>
      <c r="F3" s="33"/>
    </row>
    <row r="4" spans="1:6" x14ac:dyDescent="0.2">
      <c r="A4" s="33">
        <v>45425</v>
      </c>
      <c r="B4" s="4" t="s">
        <v>58</v>
      </c>
      <c r="C4" s="4" t="s">
        <v>42</v>
      </c>
      <c r="D4" s="4" t="s">
        <v>59</v>
      </c>
      <c r="E4" s="4" t="s">
        <v>63</v>
      </c>
      <c r="F4" s="15"/>
    </row>
    <row r="5" spans="1:6" x14ac:dyDescent="0.2">
      <c r="A5" s="33">
        <v>45426</v>
      </c>
      <c r="B5" s="4" t="s">
        <v>41</v>
      </c>
      <c r="C5" s="4" t="s">
        <v>42</v>
      </c>
      <c r="D5" s="4" t="s">
        <v>40</v>
      </c>
      <c r="E5" s="4" t="s">
        <v>43</v>
      </c>
      <c r="F5" s="15"/>
    </row>
    <row r="6" spans="1:6" x14ac:dyDescent="0.2">
      <c r="A6" s="33">
        <v>45427</v>
      </c>
      <c r="B6" s="4" t="s">
        <v>41</v>
      </c>
      <c r="C6" s="4" t="s">
        <v>42</v>
      </c>
      <c r="D6" s="4" t="s">
        <v>44</v>
      </c>
      <c r="E6" s="4" t="s">
        <v>43</v>
      </c>
      <c r="F6" s="15"/>
    </row>
    <row r="7" spans="1:6" x14ac:dyDescent="0.2">
      <c r="A7" s="33">
        <v>45428</v>
      </c>
      <c r="B7" s="4" t="s">
        <v>41</v>
      </c>
      <c r="C7" s="4" t="s">
        <v>42</v>
      </c>
      <c r="D7" s="4" t="s">
        <v>44</v>
      </c>
      <c r="E7" s="4" t="s">
        <v>43</v>
      </c>
      <c r="F7" s="15"/>
    </row>
    <row r="8" spans="1:6" x14ac:dyDescent="0.2">
      <c r="A8" s="33">
        <v>45432</v>
      </c>
      <c r="B8" s="4" t="s">
        <v>41</v>
      </c>
      <c r="C8" s="4" t="s">
        <v>42</v>
      </c>
      <c r="D8" s="4" t="s">
        <v>85</v>
      </c>
      <c r="E8" s="4" t="s">
        <v>43</v>
      </c>
      <c r="F8" s="15"/>
    </row>
    <row r="9" spans="1:6" x14ac:dyDescent="0.2">
      <c r="A9" s="33">
        <v>45433</v>
      </c>
      <c r="B9" s="4" t="s">
        <v>58</v>
      </c>
      <c r="C9" s="4" t="s">
        <v>42</v>
      </c>
      <c r="D9" s="4" t="s">
        <v>59</v>
      </c>
      <c r="E9" s="4" t="s">
        <v>63</v>
      </c>
      <c r="F9" s="15"/>
    </row>
    <row r="10" spans="1:6" x14ac:dyDescent="0.2">
      <c r="A10" s="33">
        <v>45433</v>
      </c>
      <c r="B10" s="4" t="s">
        <v>41</v>
      </c>
      <c r="C10" s="4" t="s">
        <v>79</v>
      </c>
      <c r="D10" s="4" t="s">
        <v>40</v>
      </c>
      <c r="E10" s="4" t="s">
        <v>43</v>
      </c>
      <c r="F10" s="15"/>
    </row>
    <row r="11" spans="1:6" x14ac:dyDescent="0.2">
      <c r="A11" s="33">
        <v>45434</v>
      </c>
      <c r="B11" s="4" t="s">
        <v>58</v>
      </c>
      <c r="C11" s="4" t="s">
        <v>42</v>
      </c>
      <c r="D11" s="4" t="s">
        <v>59</v>
      </c>
      <c r="E11" s="4" t="s">
        <v>63</v>
      </c>
      <c r="F11" s="15"/>
    </row>
    <row r="12" spans="1:6" x14ac:dyDescent="0.2">
      <c r="A12" s="33">
        <v>45434</v>
      </c>
      <c r="B12" s="4" t="s">
        <v>41</v>
      </c>
      <c r="C12" s="4" t="s">
        <v>79</v>
      </c>
      <c r="D12" s="4" t="s">
        <v>40</v>
      </c>
      <c r="E12" s="4" t="s">
        <v>43</v>
      </c>
      <c r="F12" s="15"/>
    </row>
    <row r="13" spans="1:6" x14ac:dyDescent="0.2">
      <c r="A13" s="33">
        <v>45435</v>
      </c>
      <c r="B13" s="4" t="s">
        <v>58</v>
      </c>
      <c r="C13" s="4" t="s">
        <v>42</v>
      </c>
      <c r="D13" s="4" t="s">
        <v>59</v>
      </c>
      <c r="E13" s="4" t="s">
        <v>63</v>
      </c>
      <c r="F13" s="15"/>
    </row>
    <row r="14" spans="1:6" x14ac:dyDescent="0.2">
      <c r="A14" s="33">
        <v>45435</v>
      </c>
      <c r="B14" s="4" t="s">
        <v>41</v>
      </c>
      <c r="C14" s="4" t="s">
        <v>79</v>
      </c>
      <c r="D14" s="4" t="s">
        <v>86</v>
      </c>
      <c r="E14" s="4" t="s">
        <v>43</v>
      </c>
      <c r="F14" s="15"/>
    </row>
    <row r="15" spans="1:6" x14ac:dyDescent="0.2">
      <c r="A15" s="33">
        <v>45441</v>
      </c>
      <c r="B15" s="4" t="s">
        <v>26</v>
      </c>
      <c r="C15" s="4" t="s">
        <v>42</v>
      </c>
      <c r="D15" s="4" t="s">
        <v>71</v>
      </c>
      <c r="E15" s="4" t="s">
        <v>72</v>
      </c>
      <c r="F15" s="45"/>
    </row>
    <row r="16" spans="1:6" x14ac:dyDescent="0.2">
      <c r="A16" s="33">
        <v>45442</v>
      </c>
      <c r="B16" s="45" t="s">
        <v>89</v>
      </c>
      <c r="C16" s="45" t="s">
        <v>90</v>
      </c>
      <c r="D16" s="45" t="s">
        <v>71</v>
      </c>
      <c r="E16" s="45" t="s">
        <v>80</v>
      </c>
      <c r="F16" s="45"/>
    </row>
    <row r="17" spans="1:6" x14ac:dyDescent="0.2">
      <c r="A17" s="33">
        <v>45443</v>
      </c>
      <c r="B17" s="45" t="s">
        <v>89</v>
      </c>
      <c r="C17" s="45" t="s">
        <v>42</v>
      </c>
      <c r="D17" s="45" t="s">
        <v>71</v>
      </c>
      <c r="E17" s="45" t="s">
        <v>80</v>
      </c>
      <c r="F17" s="45"/>
    </row>
    <row r="18" spans="1:6" x14ac:dyDescent="0.2">
      <c r="A18" s="33"/>
      <c r="B18" s="45"/>
      <c r="C18" s="45"/>
      <c r="D18" s="45"/>
      <c r="E18" s="45"/>
      <c r="F18" s="45"/>
    </row>
    <row r="19" spans="1:6" x14ac:dyDescent="0.2">
      <c r="A19" s="45"/>
      <c r="B19" s="45"/>
      <c r="C19" s="45"/>
      <c r="D19" s="45"/>
      <c r="E19" s="45"/>
      <c r="F19" s="45"/>
    </row>
    <row r="20" spans="1:6" x14ac:dyDescent="0.2">
      <c r="A20" s="4" t="s">
        <v>64</v>
      </c>
      <c r="B20" s="45"/>
      <c r="C20" s="45"/>
      <c r="D20" s="45"/>
      <c r="E20" s="45"/>
      <c r="F20" s="45"/>
    </row>
    <row r="21" spans="1:6" x14ac:dyDescent="0.2">
      <c r="A21" s="4" t="s">
        <v>65</v>
      </c>
      <c r="B21" s="45"/>
      <c r="C21" s="45"/>
      <c r="D21" s="45"/>
      <c r="E21" s="45"/>
      <c r="F21" s="45"/>
    </row>
    <row r="22" spans="1:6" x14ac:dyDescent="0.2">
      <c r="A22" s="4" t="s">
        <v>66</v>
      </c>
      <c r="B22" s="45"/>
      <c r="C22" s="45"/>
      <c r="D22" s="45"/>
      <c r="E22" s="45"/>
      <c r="F22" s="45"/>
    </row>
    <row r="23" spans="1:6" x14ac:dyDescent="0.2">
      <c r="A23" s="4" t="s">
        <v>67</v>
      </c>
      <c r="B23" s="45"/>
      <c r="C23" s="45"/>
      <c r="D23" s="45"/>
      <c r="E23" s="45"/>
      <c r="F23" s="45"/>
    </row>
    <row r="24" spans="1:6" x14ac:dyDescent="0.2">
      <c r="A24" s="4" t="s">
        <v>68</v>
      </c>
      <c r="B24" s="45"/>
      <c r="C24" s="45"/>
      <c r="D24" s="45"/>
      <c r="E24" s="45"/>
      <c r="F24" s="45"/>
    </row>
    <row r="25" spans="1:6" x14ac:dyDescent="0.2">
      <c r="A25" s="4" t="s">
        <v>69</v>
      </c>
      <c r="B25" s="45"/>
      <c r="C25" s="45"/>
      <c r="D25" s="45"/>
      <c r="E25" s="45"/>
      <c r="F25" s="45"/>
    </row>
    <row r="26" spans="1:6" x14ac:dyDescent="0.2">
      <c r="A26" s="4" t="s">
        <v>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E8060-E0F2-6140-9C82-5694B62E1074}">
  <dimension ref="A1:F38"/>
  <sheetViews>
    <sheetView tabSelected="1" workbookViewId="0">
      <selection sqref="A1:F21"/>
    </sheetView>
  </sheetViews>
  <sheetFormatPr baseColWidth="10" defaultRowHeight="16" x14ac:dyDescent="0.2"/>
  <cols>
    <col min="1" max="6" width="30.83203125" style="4" customWidth="1"/>
    <col min="7" max="16384" width="10.83203125" style="4"/>
  </cols>
  <sheetData>
    <row r="1" spans="1:6" ht="18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</row>
    <row r="2" spans="1:6" x14ac:dyDescent="0.2">
      <c r="A2" s="33">
        <v>45447</v>
      </c>
      <c r="B2" s="4" t="s">
        <v>58</v>
      </c>
      <c r="C2" s="4" t="s">
        <v>42</v>
      </c>
      <c r="D2" s="4" t="s">
        <v>61</v>
      </c>
      <c r="E2" s="4" t="s">
        <v>60</v>
      </c>
      <c r="F2" s="15"/>
    </row>
    <row r="3" spans="1:6" x14ac:dyDescent="0.2">
      <c r="A3" s="33">
        <v>45447</v>
      </c>
      <c r="B3" s="4" t="s">
        <v>41</v>
      </c>
      <c r="C3" s="4" t="s">
        <v>79</v>
      </c>
      <c r="D3" s="4" t="s">
        <v>93</v>
      </c>
      <c r="E3" s="4" t="s">
        <v>43</v>
      </c>
      <c r="F3" s="15"/>
    </row>
    <row r="4" spans="1:6" x14ac:dyDescent="0.2">
      <c r="A4" s="33">
        <v>45448</v>
      </c>
      <c r="B4" s="4" t="s">
        <v>55</v>
      </c>
      <c r="C4" s="4" t="s">
        <v>56</v>
      </c>
      <c r="D4" s="4" t="s">
        <v>62</v>
      </c>
      <c r="E4" s="4" t="s">
        <v>57</v>
      </c>
      <c r="F4" s="15"/>
    </row>
    <row r="5" spans="1:6" x14ac:dyDescent="0.2">
      <c r="A5" s="33">
        <v>45448</v>
      </c>
      <c r="B5" s="4" t="s">
        <v>58</v>
      </c>
      <c r="C5" s="4" t="s">
        <v>42</v>
      </c>
      <c r="D5" s="4" t="s">
        <v>61</v>
      </c>
      <c r="E5" s="4" t="s">
        <v>60</v>
      </c>
      <c r="F5" s="15"/>
    </row>
    <row r="6" spans="1:6" x14ac:dyDescent="0.2">
      <c r="A6" s="33">
        <v>45448</v>
      </c>
      <c r="B6" s="4" t="s">
        <v>41</v>
      </c>
      <c r="C6" s="4" t="s">
        <v>79</v>
      </c>
      <c r="D6" s="4" t="s">
        <v>93</v>
      </c>
      <c r="E6" s="4" t="s">
        <v>43</v>
      </c>
      <c r="F6" s="15"/>
    </row>
    <row r="7" spans="1:6" x14ac:dyDescent="0.2">
      <c r="A7" s="33">
        <v>45449</v>
      </c>
      <c r="B7" s="4" t="s">
        <v>58</v>
      </c>
      <c r="C7" s="4" t="s">
        <v>42</v>
      </c>
      <c r="D7" s="4" t="s">
        <v>59</v>
      </c>
      <c r="E7" s="4" t="s">
        <v>60</v>
      </c>
      <c r="F7" s="15"/>
    </row>
    <row r="8" spans="1:6" x14ac:dyDescent="0.2">
      <c r="A8" s="33">
        <v>45449</v>
      </c>
      <c r="B8" s="4" t="s">
        <v>41</v>
      </c>
      <c r="C8" s="42" t="s">
        <v>79</v>
      </c>
      <c r="D8" s="4" t="s">
        <v>93</v>
      </c>
      <c r="E8" s="4" t="s">
        <v>43</v>
      </c>
      <c r="F8" s="15"/>
    </row>
    <row r="9" spans="1:6" x14ac:dyDescent="0.2">
      <c r="A9" s="33">
        <v>45453</v>
      </c>
      <c r="B9" s="4" t="s">
        <v>33</v>
      </c>
      <c r="C9" s="42" t="s">
        <v>42</v>
      </c>
      <c r="D9" s="42" t="s">
        <v>40</v>
      </c>
      <c r="E9" s="42" t="s">
        <v>91</v>
      </c>
      <c r="F9" s="15">
        <v>6</v>
      </c>
    </row>
    <row r="10" spans="1:6" x14ac:dyDescent="0.2">
      <c r="A10" s="33">
        <v>45454</v>
      </c>
      <c r="B10" s="44" t="s">
        <v>76</v>
      </c>
      <c r="C10" s="55" t="s">
        <v>42</v>
      </c>
      <c r="D10" s="55" t="s">
        <v>45</v>
      </c>
      <c r="E10" s="55" t="s">
        <v>77</v>
      </c>
      <c r="F10" s="15"/>
    </row>
    <row r="11" spans="1:6" x14ac:dyDescent="0.2">
      <c r="A11" s="33">
        <v>45454</v>
      </c>
      <c r="B11" s="4" t="s">
        <v>33</v>
      </c>
      <c r="C11" s="42" t="s">
        <v>79</v>
      </c>
      <c r="D11" s="42" t="s">
        <v>40</v>
      </c>
      <c r="E11" s="42" t="s">
        <v>91</v>
      </c>
      <c r="F11" s="15">
        <v>6</v>
      </c>
    </row>
    <row r="12" spans="1:6" x14ac:dyDescent="0.2">
      <c r="A12" s="33">
        <v>45455</v>
      </c>
      <c r="B12" s="33" t="s">
        <v>30</v>
      </c>
      <c r="C12" s="33" t="s">
        <v>42</v>
      </c>
      <c r="D12" s="33" t="s">
        <v>74</v>
      </c>
      <c r="E12" s="33" t="s">
        <v>75</v>
      </c>
      <c r="F12" s="15"/>
    </row>
    <row r="13" spans="1:6" x14ac:dyDescent="0.2">
      <c r="A13" s="33">
        <v>45455</v>
      </c>
      <c r="B13" s="33" t="s">
        <v>33</v>
      </c>
      <c r="C13" s="46" t="s">
        <v>90</v>
      </c>
      <c r="D13" s="57" t="s">
        <v>92</v>
      </c>
      <c r="E13" s="42" t="s">
        <v>91</v>
      </c>
      <c r="F13" s="15">
        <v>6</v>
      </c>
    </row>
    <row r="14" spans="1:6" x14ac:dyDescent="0.2">
      <c r="A14" s="33">
        <v>45456</v>
      </c>
      <c r="B14" s="45" t="s">
        <v>89</v>
      </c>
      <c r="C14" s="46" t="s">
        <v>90</v>
      </c>
      <c r="D14" s="46" t="s">
        <v>71</v>
      </c>
      <c r="E14" s="46" t="s">
        <v>80</v>
      </c>
      <c r="F14" s="15"/>
    </row>
    <row r="15" spans="1:6" x14ac:dyDescent="0.2">
      <c r="A15" s="33">
        <v>45457</v>
      </c>
      <c r="B15" s="45" t="s">
        <v>89</v>
      </c>
      <c r="C15" s="46" t="s">
        <v>42</v>
      </c>
      <c r="D15" s="46" t="s">
        <v>71</v>
      </c>
      <c r="E15" s="46" t="s">
        <v>80</v>
      </c>
      <c r="F15" s="15"/>
    </row>
    <row r="16" spans="1:6" x14ac:dyDescent="0.2">
      <c r="A16" s="33">
        <v>45461</v>
      </c>
      <c r="B16" s="4" t="s">
        <v>41</v>
      </c>
      <c r="C16" s="4" t="s">
        <v>42</v>
      </c>
      <c r="D16" s="4" t="s">
        <v>40</v>
      </c>
      <c r="E16" s="4" t="s">
        <v>43</v>
      </c>
      <c r="F16" s="15"/>
    </row>
    <row r="17" spans="1:6" x14ac:dyDescent="0.2">
      <c r="A17" s="33">
        <v>45462</v>
      </c>
      <c r="B17" s="4" t="s">
        <v>41</v>
      </c>
      <c r="C17" s="4" t="s">
        <v>42</v>
      </c>
      <c r="D17" s="4" t="s">
        <v>44</v>
      </c>
      <c r="E17" s="4" t="s">
        <v>43</v>
      </c>
      <c r="F17" s="15"/>
    </row>
    <row r="18" spans="1:6" x14ac:dyDescent="0.2">
      <c r="A18" s="33">
        <v>45463</v>
      </c>
      <c r="B18" s="4" t="s">
        <v>41</v>
      </c>
      <c r="C18" s="4" t="s">
        <v>42</v>
      </c>
      <c r="D18" s="4" t="s">
        <v>44</v>
      </c>
      <c r="E18" s="4" t="s">
        <v>43</v>
      </c>
      <c r="F18" s="15"/>
    </row>
    <row r="19" spans="1:6" x14ac:dyDescent="0.2">
      <c r="A19" s="33">
        <v>45467</v>
      </c>
      <c r="B19" s="45" t="s">
        <v>89</v>
      </c>
      <c r="C19" s="46" t="s">
        <v>42</v>
      </c>
      <c r="D19" s="46" t="s">
        <v>71</v>
      </c>
      <c r="E19" s="46" t="s">
        <v>80</v>
      </c>
      <c r="F19" s="15"/>
    </row>
    <row r="20" spans="1:6" x14ac:dyDescent="0.2">
      <c r="A20" s="33">
        <v>45468</v>
      </c>
      <c r="B20" s="44" t="s">
        <v>76</v>
      </c>
      <c r="C20" s="55" t="s">
        <v>42</v>
      </c>
      <c r="D20" s="55" t="s">
        <v>45</v>
      </c>
      <c r="E20" s="55" t="s">
        <v>77</v>
      </c>
      <c r="F20" s="15"/>
    </row>
    <row r="21" spans="1:6" x14ac:dyDescent="0.2">
      <c r="A21" s="33">
        <v>45469</v>
      </c>
      <c r="B21" s="4" t="s">
        <v>26</v>
      </c>
      <c r="C21" s="4" t="s">
        <v>42</v>
      </c>
      <c r="D21" s="4" t="s">
        <v>71</v>
      </c>
      <c r="E21" s="4" t="s">
        <v>72</v>
      </c>
      <c r="F21" s="15"/>
    </row>
    <row r="22" spans="1:6" x14ac:dyDescent="0.2">
      <c r="A22" s="33"/>
      <c r="F22" s="15"/>
    </row>
    <row r="23" spans="1:6" x14ac:dyDescent="0.2">
      <c r="A23" s="33"/>
      <c r="F23" s="15"/>
    </row>
    <row r="24" spans="1:6" x14ac:dyDescent="0.2">
      <c r="A24" s="33"/>
      <c r="F24" s="15"/>
    </row>
    <row r="25" spans="1:6" x14ac:dyDescent="0.2">
      <c r="A25" s="33"/>
      <c r="F25" s="15"/>
    </row>
    <row r="26" spans="1:6" x14ac:dyDescent="0.2">
      <c r="A26" s="44"/>
      <c r="F26" s="53"/>
    </row>
    <row r="27" spans="1:6" x14ac:dyDescent="0.2">
      <c r="A27" s="44"/>
      <c r="F27" s="53"/>
    </row>
    <row r="28" spans="1:6" x14ac:dyDescent="0.2">
      <c r="A28" s="33"/>
      <c r="B28" s="34"/>
      <c r="C28" s="34"/>
      <c r="D28" s="34"/>
      <c r="E28" s="34"/>
      <c r="F28" s="15"/>
    </row>
    <row r="29" spans="1:6" x14ac:dyDescent="0.2">
      <c r="A29" s="44"/>
      <c r="B29" s="45"/>
      <c r="C29" s="45"/>
      <c r="D29" s="45"/>
      <c r="E29" s="45"/>
      <c r="F29" s="53"/>
    </row>
    <row r="30" spans="1:6" x14ac:dyDescent="0.2">
      <c r="A30" s="44"/>
      <c r="B30" s="45"/>
      <c r="C30" s="45"/>
      <c r="D30" s="45"/>
      <c r="E30" s="45"/>
      <c r="F30" s="53"/>
    </row>
    <row r="31" spans="1:6" x14ac:dyDescent="0.2">
      <c r="A31" s="44"/>
      <c r="B31" s="45"/>
      <c r="C31" s="45"/>
      <c r="D31" s="45"/>
      <c r="E31" s="45"/>
      <c r="F31" s="45"/>
    </row>
    <row r="32" spans="1:6" x14ac:dyDescent="0.2">
      <c r="A32" s="45"/>
      <c r="B32" s="45"/>
      <c r="C32" s="45"/>
      <c r="D32" s="45"/>
      <c r="E32" s="45"/>
      <c r="F32" s="45"/>
    </row>
    <row r="33" spans="1:6" x14ac:dyDescent="0.2">
      <c r="A33" s="45"/>
      <c r="B33" s="45"/>
      <c r="C33" s="45"/>
      <c r="D33" s="45"/>
      <c r="E33" s="45"/>
      <c r="F33" s="45"/>
    </row>
    <row r="34" spans="1:6" x14ac:dyDescent="0.2">
      <c r="A34" s="45"/>
      <c r="B34" s="45"/>
      <c r="C34" s="45"/>
      <c r="D34" s="45"/>
      <c r="E34" s="45"/>
      <c r="F34" s="45"/>
    </row>
    <row r="35" spans="1:6" x14ac:dyDescent="0.2">
      <c r="A35" s="45"/>
      <c r="B35" s="45"/>
      <c r="C35" s="45"/>
      <c r="D35" s="45"/>
      <c r="E35" s="45"/>
      <c r="F35" s="45"/>
    </row>
    <row r="36" spans="1:6" x14ac:dyDescent="0.2">
      <c r="A36" s="45"/>
      <c r="B36" s="45"/>
      <c r="C36" s="45"/>
      <c r="D36" s="45"/>
      <c r="E36" s="45"/>
      <c r="F36" s="45"/>
    </row>
    <row r="37" spans="1:6" x14ac:dyDescent="0.2">
      <c r="A37" s="45"/>
      <c r="B37" s="45"/>
      <c r="C37" s="45"/>
      <c r="D37" s="45"/>
      <c r="E37" s="45"/>
      <c r="F37" s="45"/>
    </row>
    <row r="38" spans="1:6" x14ac:dyDescent="0.2">
      <c r="A38" s="3" t="s">
        <v>54</v>
      </c>
      <c r="B38" s="45"/>
      <c r="C38" s="45"/>
      <c r="D38" s="45"/>
      <c r="E38" s="45"/>
      <c r="F38" s="4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F4299-DA3C-954D-83FC-2729B48F05AC}">
  <dimension ref="A1:F30"/>
  <sheetViews>
    <sheetView workbookViewId="0">
      <selection activeCell="B16" sqref="B16"/>
    </sheetView>
  </sheetViews>
  <sheetFormatPr baseColWidth="10" defaultRowHeight="16" x14ac:dyDescent="0.2"/>
  <cols>
    <col min="1" max="6" width="30.83203125" style="4" customWidth="1"/>
    <col min="7" max="16384" width="10.83203125" style="4"/>
  </cols>
  <sheetData>
    <row r="1" spans="1:6" ht="18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</row>
    <row r="2" spans="1:6" x14ac:dyDescent="0.2">
      <c r="A2" s="33">
        <v>45474</v>
      </c>
      <c r="B2" s="45" t="s">
        <v>89</v>
      </c>
      <c r="C2" s="46" t="s">
        <v>90</v>
      </c>
      <c r="D2" s="46" t="s">
        <v>71</v>
      </c>
      <c r="E2" s="46" t="s">
        <v>80</v>
      </c>
      <c r="F2" s="15"/>
    </row>
    <row r="3" spans="1:6" x14ac:dyDescent="0.2">
      <c r="A3" s="33">
        <v>45475</v>
      </c>
      <c r="B3" s="45" t="s">
        <v>89</v>
      </c>
      <c r="C3" s="46" t="s">
        <v>90</v>
      </c>
      <c r="D3" s="46" t="s">
        <v>71</v>
      </c>
      <c r="E3" s="46" t="s">
        <v>80</v>
      </c>
      <c r="F3" s="15"/>
    </row>
    <row r="4" spans="1:6" x14ac:dyDescent="0.2">
      <c r="A4" s="33">
        <v>45476</v>
      </c>
      <c r="B4" s="45" t="s">
        <v>89</v>
      </c>
      <c r="C4" s="46" t="s">
        <v>90</v>
      </c>
      <c r="D4" s="46" t="s">
        <v>71</v>
      </c>
      <c r="E4" s="46" t="s">
        <v>80</v>
      </c>
      <c r="F4" s="15"/>
    </row>
    <row r="5" spans="1:6" x14ac:dyDescent="0.2">
      <c r="A5" s="33">
        <v>45477</v>
      </c>
      <c r="B5" s="45" t="s">
        <v>89</v>
      </c>
      <c r="C5" s="46" t="s">
        <v>90</v>
      </c>
      <c r="D5" s="46" t="s">
        <v>71</v>
      </c>
      <c r="E5" s="46" t="s">
        <v>80</v>
      </c>
      <c r="F5" s="15"/>
    </row>
    <row r="6" spans="1:6" x14ac:dyDescent="0.2">
      <c r="A6" s="33">
        <v>45478</v>
      </c>
      <c r="B6" s="45" t="s">
        <v>89</v>
      </c>
      <c r="C6" s="46" t="s">
        <v>90</v>
      </c>
      <c r="D6" s="46" t="s">
        <v>71</v>
      </c>
      <c r="E6" s="46" t="s">
        <v>80</v>
      </c>
      <c r="F6" s="15"/>
    </row>
    <row r="7" spans="1:6" x14ac:dyDescent="0.2">
      <c r="A7" s="33">
        <v>45482</v>
      </c>
      <c r="B7" s="33" t="s">
        <v>30</v>
      </c>
      <c r="C7" s="33" t="s">
        <v>42</v>
      </c>
      <c r="D7" s="33" t="s">
        <v>74</v>
      </c>
      <c r="E7" s="33" t="s">
        <v>75</v>
      </c>
      <c r="F7" s="15"/>
    </row>
    <row r="8" spans="1:6" x14ac:dyDescent="0.2">
      <c r="A8" s="33">
        <v>45483</v>
      </c>
      <c r="B8" s="44" t="s">
        <v>76</v>
      </c>
      <c r="C8" s="55" t="s">
        <v>42</v>
      </c>
      <c r="D8" s="55" t="s">
        <v>45</v>
      </c>
      <c r="E8" s="55" t="s">
        <v>77</v>
      </c>
      <c r="F8" s="15"/>
    </row>
    <row r="9" spans="1:6" x14ac:dyDescent="0.2">
      <c r="A9" s="33">
        <v>45490</v>
      </c>
      <c r="B9" s="4" t="s">
        <v>26</v>
      </c>
      <c r="C9" s="4" t="s">
        <v>56</v>
      </c>
      <c r="D9" s="4" t="s">
        <v>44</v>
      </c>
      <c r="E9" s="4" t="s">
        <v>72</v>
      </c>
      <c r="F9" s="15"/>
    </row>
    <row r="10" spans="1:6" x14ac:dyDescent="0.2">
      <c r="A10" s="33">
        <v>45491</v>
      </c>
      <c r="B10" s="45" t="s">
        <v>89</v>
      </c>
      <c r="C10" s="46" t="s">
        <v>90</v>
      </c>
      <c r="D10" s="46" t="s">
        <v>71</v>
      </c>
      <c r="E10" s="46" t="s">
        <v>80</v>
      </c>
      <c r="F10" s="15"/>
    </row>
    <row r="11" spans="1:6" x14ac:dyDescent="0.2">
      <c r="A11" s="33">
        <v>45492</v>
      </c>
      <c r="B11" s="45" t="s">
        <v>89</v>
      </c>
      <c r="C11" s="46" t="s">
        <v>42</v>
      </c>
      <c r="D11" s="46" t="s">
        <v>71</v>
      </c>
      <c r="E11" s="46" t="s">
        <v>80</v>
      </c>
      <c r="F11" s="15"/>
    </row>
    <row r="12" spans="1:6" x14ac:dyDescent="0.2">
      <c r="A12" s="33">
        <v>45497</v>
      </c>
      <c r="B12" s="4" t="s">
        <v>26</v>
      </c>
      <c r="C12" s="4" t="s">
        <v>56</v>
      </c>
      <c r="D12" s="4" t="s">
        <v>44</v>
      </c>
      <c r="E12" s="4" t="s">
        <v>72</v>
      </c>
      <c r="F12" s="15"/>
    </row>
    <row r="13" spans="1:6" x14ac:dyDescent="0.2">
      <c r="A13" s="44">
        <v>45502</v>
      </c>
      <c r="B13" s="45" t="s">
        <v>89</v>
      </c>
      <c r="C13" s="46" t="s">
        <v>90</v>
      </c>
      <c r="D13" s="46" t="s">
        <v>71</v>
      </c>
      <c r="E13" s="46" t="s">
        <v>80</v>
      </c>
      <c r="F13" s="53"/>
    </row>
    <row r="14" spans="1:6" x14ac:dyDescent="0.2">
      <c r="A14" s="33">
        <v>45503</v>
      </c>
      <c r="B14" s="33" t="s">
        <v>76</v>
      </c>
      <c r="C14" s="57" t="s">
        <v>42</v>
      </c>
      <c r="D14" s="57" t="s">
        <v>45</v>
      </c>
      <c r="E14" s="57" t="s">
        <v>77</v>
      </c>
      <c r="F14" s="15"/>
    </row>
    <row r="15" spans="1:6" x14ac:dyDescent="0.2">
      <c r="A15" s="33">
        <v>45503</v>
      </c>
      <c r="B15" s="33" t="s">
        <v>26</v>
      </c>
      <c r="C15" s="57" t="s">
        <v>79</v>
      </c>
      <c r="D15" s="57" t="s">
        <v>71</v>
      </c>
      <c r="E15" s="57" t="s">
        <v>72</v>
      </c>
      <c r="F15" s="15"/>
    </row>
    <row r="16" spans="1:6" x14ac:dyDescent="0.2">
      <c r="A16" s="33">
        <v>45504</v>
      </c>
      <c r="B16" s="4" t="s">
        <v>26</v>
      </c>
      <c r="C16" s="4" t="s">
        <v>42</v>
      </c>
      <c r="D16" s="4" t="s">
        <v>71</v>
      </c>
      <c r="E16" s="4" t="s">
        <v>72</v>
      </c>
      <c r="F16" s="15"/>
    </row>
    <row r="17" spans="1:6" x14ac:dyDescent="0.2">
      <c r="A17" s="33"/>
      <c r="B17" s="34"/>
      <c r="C17" s="34"/>
      <c r="D17" s="34"/>
      <c r="E17" s="34"/>
      <c r="F17" s="15"/>
    </row>
    <row r="18" spans="1:6" x14ac:dyDescent="0.2">
      <c r="A18" s="44"/>
      <c r="B18" s="45"/>
      <c r="C18" s="45"/>
      <c r="D18" s="45"/>
      <c r="E18" s="45"/>
      <c r="F18" s="53"/>
    </row>
    <row r="19" spans="1:6" x14ac:dyDescent="0.2">
      <c r="A19" s="44"/>
      <c r="B19" s="45"/>
      <c r="C19" s="45"/>
      <c r="D19" s="45"/>
      <c r="E19" s="45"/>
      <c r="F19" s="53"/>
    </row>
    <row r="20" spans="1:6" x14ac:dyDescent="0.2">
      <c r="A20" s="44"/>
      <c r="B20" s="45"/>
      <c r="C20" s="45"/>
      <c r="D20" s="45"/>
      <c r="E20" s="45"/>
      <c r="F20" s="53"/>
    </row>
    <row r="21" spans="1:6" x14ac:dyDescent="0.2">
      <c r="A21" s="45"/>
      <c r="B21" s="45"/>
      <c r="C21" s="45"/>
      <c r="D21" s="45"/>
      <c r="E21" s="45"/>
      <c r="F21" s="45"/>
    </row>
    <row r="22" spans="1:6" x14ac:dyDescent="0.2">
      <c r="A22" s="45"/>
      <c r="B22" s="45"/>
      <c r="C22" s="45"/>
      <c r="D22" s="45"/>
      <c r="E22" s="45"/>
      <c r="F22" s="45"/>
    </row>
    <row r="23" spans="1:6" x14ac:dyDescent="0.2">
      <c r="A23" s="45"/>
      <c r="B23" s="45"/>
      <c r="C23" s="45"/>
      <c r="D23" s="45"/>
      <c r="E23" s="45"/>
      <c r="F23" s="45"/>
    </row>
    <row r="24" spans="1:6" x14ac:dyDescent="0.2">
      <c r="A24" s="45"/>
      <c r="B24" s="45"/>
      <c r="C24" s="45"/>
      <c r="D24" s="45"/>
      <c r="E24" s="45"/>
      <c r="F24" s="45"/>
    </row>
    <row r="25" spans="1:6" x14ac:dyDescent="0.2">
      <c r="A25" s="45"/>
      <c r="B25" s="45"/>
      <c r="C25" s="45"/>
      <c r="D25" s="45"/>
      <c r="E25" s="45"/>
      <c r="F25" s="45"/>
    </row>
    <row r="26" spans="1:6" x14ac:dyDescent="0.2">
      <c r="A26" s="45"/>
      <c r="B26" s="45"/>
      <c r="C26" s="45"/>
      <c r="D26" s="45"/>
      <c r="E26" s="45"/>
      <c r="F26" s="45"/>
    </row>
    <row r="27" spans="1:6" x14ac:dyDescent="0.2">
      <c r="A27" s="45"/>
      <c r="B27" s="45"/>
      <c r="C27" s="45"/>
      <c r="D27" s="45"/>
      <c r="E27" s="45"/>
      <c r="F27" s="45"/>
    </row>
    <row r="28" spans="1:6" x14ac:dyDescent="0.2">
      <c r="A28" s="45"/>
      <c r="B28" s="45"/>
      <c r="C28" s="45"/>
      <c r="D28" s="45"/>
      <c r="E28" s="45"/>
      <c r="F28" s="45"/>
    </row>
    <row r="29" spans="1:6" x14ac:dyDescent="0.2">
      <c r="A29" s="45"/>
      <c r="B29" s="45"/>
      <c r="C29" s="45"/>
      <c r="D29" s="45"/>
      <c r="E29" s="45"/>
      <c r="F29" s="45"/>
    </row>
    <row r="30" spans="1:6" x14ac:dyDescent="0.2">
      <c r="A30" s="3" t="s">
        <v>54</v>
      </c>
      <c r="B30" s="45"/>
      <c r="C30" s="45"/>
      <c r="D30" s="45"/>
      <c r="E30" s="45"/>
      <c r="F30" s="4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0EA58-F23B-4944-A6D5-19FF8B3B1F08}">
  <dimension ref="A1:F27"/>
  <sheetViews>
    <sheetView workbookViewId="0">
      <selection activeCell="C13" sqref="C13"/>
    </sheetView>
  </sheetViews>
  <sheetFormatPr baseColWidth="10" defaultRowHeight="16" x14ac:dyDescent="0.2"/>
  <cols>
    <col min="1" max="6" width="30.83203125" style="4" customWidth="1"/>
    <col min="7" max="16384" width="10.83203125" style="4"/>
  </cols>
  <sheetData>
    <row r="1" spans="1:6" ht="18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</row>
    <row r="2" spans="1:6" x14ac:dyDescent="0.2">
      <c r="A2" s="33">
        <v>45511</v>
      </c>
      <c r="B2" s="44" t="s">
        <v>76</v>
      </c>
      <c r="C2" s="55" t="s">
        <v>42</v>
      </c>
      <c r="D2" s="55" t="s">
        <v>45</v>
      </c>
      <c r="E2" s="55" t="s">
        <v>77</v>
      </c>
      <c r="F2" s="15"/>
    </row>
    <row r="3" spans="1:6" x14ac:dyDescent="0.2">
      <c r="A3" s="33">
        <v>45516</v>
      </c>
      <c r="B3" s="45" t="s">
        <v>89</v>
      </c>
      <c r="C3" s="46" t="s">
        <v>90</v>
      </c>
      <c r="D3" s="46" t="s">
        <v>71</v>
      </c>
      <c r="E3" s="46" t="s">
        <v>80</v>
      </c>
      <c r="F3" s="15"/>
    </row>
    <row r="4" spans="1:6" x14ac:dyDescent="0.2">
      <c r="A4" s="33">
        <v>45517</v>
      </c>
      <c r="B4" s="45" t="s">
        <v>89</v>
      </c>
      <c r="C4" s="46" t="s">
        <v>90</v>
      </c>
      <c r="D4" s="46" t="s">
        <v>71</v>
      </c>
      <c r="E4" s="46" t="s">
        <v>80</v>
      </c>
      <c r="F4" s="15"/>
    </row>
    <row r="5" spans="1:6" x14ac:dyDescent="0.2">
      <c r="A5" s="33">
        <v>45518</v>
      </c>
      <c r="B5" s="44" t="s">
        <v>76</v>
      </c>
      <c r="C5" s="55" t="s">
        <v>42</v>
      </c>
      <c r="D5" s="55" t="s">
        <v>45</v>
      </c>
      <c r="E5" s="55" t="s">
        <v>77</v>
      </c>
      <c r="F5" s="15"/>
    </row>
    <row r="6" spans="1:6" x14ac:dyDescent="0.2">
      <c r="A6" s="33">
        <v>45518</v>
      </c>
      <c r="B6" s="45" t="s">
        <v>89</v>
      </c>
      <c r="C6" s="46" t="s">
        <v>79</v>
      </c>
      <c r="D6" s="46" t="s">
        <v>71</v>
      </c>
      <c r="E6" s="46" t="s">
        <v>80</v>
      </c>
      <c r="F6" s="15"/>
    </row>
    <row r="7" spans="1:6" x14ac:dyDescent="0.2">
      <c r="A7" s="33">
        <v>45524</v>
      </c>
      <c r="B7" s="4" t="s">
        <v>41</v>
      </c>
      <c r="C7" s="4" t="s">
        <v>42</v>
      </c>
      <c r="D7" s="4" t="s">
        <v>40</v>
      </c>
      <c r="E7" s="4" t="s">
        <v>43</v>
      </c>
      <c r="F7" s="15"/>
    </row>
    <row r="8" spans="1:6" x14ac:dyDescent="0.2">
      <c r="A8" s="33">
        <v>45525</v>
      </c>
      <c r="B8" s="4" t="s">
        <v>41</v>
      </c>
      <c r="C8" s="4" t="s">
        <v>42</v>
      </c>
      <c r="D8" s="4" t="s">
        <v>44</v>
      </c>
      <c r="E8" s="4" t="s">
        <v>43</v>
      </c>
      <c r="F8" s="15"/>
    </row>
    <row r="9" spans="1:6" x14ac:dyDescent="0.2">
      <c r="A9" s="33">
        <v>45526</v>
      </c>
      <c r="B9" s="4" t="s">
        <v>41</v>
      </c>
      <c r="C9" s="4" t="s">
        <v>42</v>
      </c>
      <c r="D9" s="4" t="s">
        <v>44</v>
      </c>
      <c r="E9" s="4" t="s">
        <v>43</v>
      </c>
      <c r="F9" s="15"/>
    </row>
    <row r="10" spans="1:6" x14ac:dyDescent="0.2">
      <c r="A10" s="33">
        <v>45531</v>
      </c>
      <c r="B10" s="33" t="s">
        <v>30</v>
      </c>
      <c r="C10" s="33" t="s">
        <v>42</v>
      </c>
      <c r="D10" s="33" t="s">
        <v>74</v>
      </c>
      <c r="E10" s="33" t="s">
        <v>75</v>
      </c>
      <c r="F10" s="53"/>
    </row>
    <row r="11" spans="1:6" x14ac:dyDescent="0.2">
      <c r="A11" s="33">
        <v>45532</v>
      </c>
      <c r="B11" s="34" t="s">
        <v>26</v>
      </c>
      <c r="C11" s="4" t="s">
        <v>42</v>
      </c>
      <c r="D11" s="34" t="s">
        <v>71</v>
      </c>
      <c r="E11" s="34" t="s">
        <v>72</v>
      </c>
      <c r="F11" s="15"/>
    </row>
    <row r="12" spans="1:6" x14ac:dyDescent="0.2">
      <c r="A12" s="33">
        <v>45533</v>
      </c>
      <c r="B12" s="45" t="s">
        <v>89</v>
      </c>
      <c r="C12" s="46" t="s">
        <v>90</v>
      </c>
      <c r="D12" s="46" t="s">
        <v>71</v>
      </c>
      <c r="E12" s="46" t="s">
        <v>80</v>
      </c>
      <c r="F12" s="53"/>
    </row>
    <row r="13" spans="1:6" x14ac:dyDescent="0.2">
      <c r="A13" s="33">
        <v>45534</v>
      </c>
      <c r="B13" s="45" t="s">
        <v>89</v>
      </c>
      <c r="C13" s="46" t="s">
        <v>42</v>
      </c>
      <c r="D13" s="46" t="s">
        <v>71</v>
      </c>
      <c r="E13" s="46" t="s">
        <v>80</v>
      </c>
      <c r="F13" s="53"/>
    </row>
    <row r="14" spans="1:6" x14ac:dyDescent="0.2">
      <c r="A14" s="33"/>
      <c r="F14" s="53"/>
    </row>
    <row r="15" spans="1:6" x14ac:dyDescent="0.2">
      <c r="A15" s="33"/>
      <c r="F15" s="53"/>
    </row>
    <row r="16" spans="1:6" x14ac:dyDescent="0.2">
      <c r="A16" s="33"/>
      <c r="B16" s="45"/>
      <c r="C16" s="45"/>
      <c r="D16" s="45"/>
      <c r="E16" s="45"/>
      <c r="F16" s="45"/>
    </row>
    <row r="17" spans="1:6" x14ac:dyDescent="0.2">
      <c r="F17" s="45"/>
    </row>
    <row r="18" spans="1:6" x14ac:dyDescent="0.2">
      <c r="A18" s="45"/>
      <c r="B18" s="45"/>
      <c r="C18" s="45"/>
      <c r="D18" s="45"/>
      <c r="E18" s="45"/>
      <c r="F18" s="45"/>
    </row>
    <row r="19" spans="1:6" x14ac:dyDescent="0.2">
      <c r="A19" s="45"/>
      <c r="B19" s="45"/>
      <c r="C19" s="45"/>
      <c r="D19" s="45"/>
      <c r="E19" s="45"/>
      <c r="F19" s="45"/>
    </row>
    <row r="20" spans="1:6" x14ac:dyDescent="0.2">
      <c r="A20" s="45"/>
      <c r="B20" s="45"/>
      <c r="C20" s="45"/>
      <c r="D20" s="45"/>
      <c r="E20" s="45"/>
      <c r="F20" s="45"/>
    </row>
    <row r="21" spans="1:6" x14ac:dyDescent="0.2">
      <c r="A21" s="45"/>
      <c r="B21" s="45"/>
      <c r="C21" s="45"/>
      <c r="D21" s="45"/>
      <c r="E21" s="45"/>
      <c r="F21" s="45"/>
    </row>
    <row r="22" spans="1:6" x14ac:dyDescent="0.2">
      <c r="A22" s="45"/>
      <c r="B22" s="45"/>
      <c r="C22" s="45"/>
      <c r="D22" s="45"/>
      <c r="E22" s="45"/>
      <c r="F22" s="45"/>
    </row>
    <row r="23" spans="1:6" x14ac:dyDescent="0.2">
      <c r="A23" s="45"/>
      <c r="B23" s="45"/>
      <c r="C23" s="45"/>
      <c r="D23" s="45"/>
      <c r="E23" s="45"/>
      <c r="F23" s="45"/>
    </row>
    <row r="24" spans="1:6" x14ac:dyDescent="0.2">
      <c r="A24" s="45"/>
      <c r="B24" s="45"/>
      <c r="C24" s="45"/>
      <c r="D24" s="45"/>
      <c r="E24" s="45"/>
      <c r="F24" s="45"/>
    </row>
    <row r="25" spans="1:6" x14ac:dyDescent="0.2">
      <c r="A25" s="45"/>
      <c r="B25" s="45"/>
      <c r="C25" s="45"/>
      <c r="D25" s="45"/>
      <c r="E25" s="45"/>
      <c r="F25" s="45"/>
    </row>
    <row r="26" spans="1:6" x14ac:dyDescent="0.2">
      <c r="A26" s="45"/>
      <c r="B26" s="45"/>
      <c r="C26" s="45"/>
      <c r="D26" s="45"/>
      <c r="E26" s="45"/>
      <c r="F26" s="45"/>
    </row>
    <row r="27" spans="1:6" x14ac:dyDescent="0.2">
      <c r="A27" s="3" t="s">
        <v>54</v>
      </c>
      <c r="B27" s="45"/>
      <c r="C27" s="45"/>
      <c r="D27" s="45"/>
      <c r="E27" s="45"/>
      <c r="F27" s="4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6D008-BCFD-D145-B8DA-088B4C44F55C}">
  <dimension ref="A1:F26"/>
  <sheetViews>
    <sheetView workbookViewId="0">
      <selection activeCell="C20" sqref="C20"/>
    </sheetView>
  </sheetViews>
  <sheetFormatPr baseColWidth="10" defaultRowHeight="16" x14ac:dyDescent="0.2"/>
  <cols>
    <col min="1" max="6" width="30.83203125" customWidth="1"/>
  </cols>
  <sheetData>
    <row r="1" spans="1:6" ht="18" x14ac:dyDescent="0.2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</row>
    <row r="2" spans="1:6" x14ac:dyDescent="0.2">
      <c r="A2" s="39">
        <v>45539</v>
      </c>
      <c r="B2" s="40" t="s">
        <v>26</v>
      </c>
      <c r="C2" s="40" t="s">
        <v>56</v>
      </c>
      <c r="D2" s="40" t="s">
        <v>71</v>
      </c>
      <c r="E2" s="40" t="s">
        <v>72</v>
      </c>
      <c r="F2" s="40"/>
    </row>
    <row r="3" spans="1:6" x14ac:dyDescent="0.2">
      <c r="A3" s="39">
        <v>45544</v>
      </c>
      <c r="B3" s="45" t="s">
        <v>89</v>
      </c>
      <c r="C3" s="46" t="s">
        <v>90</v>
      </c>
      <c r="D3" s="46" t="s">
        <v>71</v>
      </c>
      <c r="E3" s="46" t="s">
        <v>80</v>
      </c>
      <c r="F3" s="40"/>
    </row>
    <row r="4" spans="1:6" x14ac:dyDescent="0.2">
      <c r="A4" s="39">
        <v>45545</v>
      </c>
      <c r="B4" s="44" t="s">
        <v>76</v>
      </c>
      <c r="C4" s="55" t="s">
        <v>42</v>
      </c>
      <c r="D4" s="55" t="s">
        <v>45</v>
      </c>
      <c r="E4" s="55" t="s">
        <v>77</v>
      </c>
      <c r="F4" s="10"/>
    </row>
    <row r="5" spans="1:6" x14ac:dyDescent="0.2">
      <c r="A5" s="39">
        <v>45545</v>
      </c>
      <c r="B5" s="45" t="s">
        <v>89</v>
      </c>
      <c r="C5" s="46" t="s">
        <v>79</v>
      </c>
      <c r="D5" s="46" t="s">
        <v>71</v>
      </c>
      <c r="E5" s="46" t="s">
        <v>80</v>
      </c>
      <c r="F5" s="10"/>
    </row>
    <row r="6" spans="1:6" x14ac:dyDescent="0.2">
      <c r="A6" s="39">
        <v>45546</v>
      </c>
      <c r="B6" s="40" t="s">
        <v>26</v>
      </c>
      <c r="C6" s="40" t="s">
        <v>56</v>
      </c>
      <c r="D6" s="40" t="s">
        <v>71</v>
      </c>
      <c r="E6" s="40" t="s">
        <v>72</v>
      </c>
      <c r="F6" s="40"/>
    </row>
    <row r="7" spans="1:6" x14ac:dyDescent="0.2">
      <c r="A7" s="39">
        <v>45551</v>
      </c>
      <c r="B7" s="45" t="s">
        <v>89</v>
      </c>
      <c r="C7" s="46" t="s">
        <v>90</v>
      </c>
      <c r="D7" s="46" t="s">
        <v>71</v>
      </c>
      <c r="E7" s="46" t="s">
        <v>80</v>
      </c>
      <c r="F7" s="10"/>
    </row>
    <row r="8" spans="1:6" x14ac:dyDescent="0.2">
      <c r="A8" s="58">
        <v>45552</v>
      </c>
      <c r="B8" s="4" t="s">
        <v>41</v>
      </c>
      <c r="C8" s="4" t="s">
        <v>42</v>
      </c>
      <c r="D8" s="4" t="s">
        <v>40</v>
      </c>
      <c r="E8" s="4" t="s">
        <v>43</v>
      </c>
      <c r="F8" s="40"/>
    </row>
    <row r="9" spans="1:6" x14ac:dyDescent="0.2">
      <c r="A9" s="58">
        <v>45553</v>
      </c>
      <c r="B9" s="4" t="s">
        <v>41</v>
      </c>
      <c r="C9" s="4" t="s">
        <v>42</v>
      </c>
      <c r="D9" s="4" t="s">
        <v>44</v>
      </c>
      <c r="E9" s="4" t="s">
        <v>43</v>
      </c>
      <c r="F9" s="40"/>
    </row>
    <row r="10" spans="1:6" x14ac:dyDescent="0.2">
      <c r="A10" s="58">
        <v>45554</v>
      </c>
      <c r="B10" s="4" t="s">
        <v>41</v>
      </c>
      <c r="C10" s="4" t="s">
        <v>42</v>
      </c>
      <c r="D10" s="4" t="s">
        <v>44</v>
      </c>
      <c r="E10" s="4" t="s">
        <v>43</v>
      </c>
      <c r="F10" s="40"/>
    </row>
    <row r="11" spans="1:6" x14ac:dyDescent="0.2">
      <c r="A11" s="58">
        <v>45558</v>
      </c>
      <c r="B11" s="4" t="s">
        <v>41</v>
      </c>
      <c r="C11" s="4" t="s">
        <v>42</v>
      </c>
      <c r="D11" s="4" t="s">
        <v>44</v>
      </c>
      <c r="E11" s="4" t="s">
        <v>43</v>
      </c>
      <c r="F11" s="40"/>
    </row>
    <row r="12" spans="1:6" x14ac:dyDescent="0.2">
      <c r="A12" s="58">
        <v>45559</v>
      </c>
      <c r="B12" s="4" t="s">
        <v>41</v>
      </c>
      <c r="C12" s="4" t="s">
        <v>42</v>
      </c>
      <c r="D12" s="4" t="s">
        <v>45</v>
      </c>
      <c r="E12" s="4" t="s">
        <v>43</v>
      </c>
      <c r="F12" s="40"/>
    </row>
    <row r="13" spans="1:6" x14ac:dyDescent="0.2">
      <c r="A13" s="39">
        <v>45560</v>
      </c>
      <c r="B13" s="40" t="s">
        <v>26</v>
      </c>
      <c r="C13" s="40" t="s">
        <v>56</v>
      </c>
      <c r="D13" s="40" t="s">
        <v>71</v>
      </c>
      <c r="E13" s="40" t="s">
        <v>72</v>
      </c>
      <c r="F13" s="40"/>
    </row>
    <row r="14" spans="1:6" x14ac:dyDescent="0.2">
      <c r="A14" s="39">
        <v>45561</v>
      </c>
      <c r="B14" s="45" t="s">
        <v>89</v>
      </c>
      <c r="C14" s="46" t="s">
        <v>90</v>
      </c>
      <c r="D14" s="46" t="s">
        <v>71</v>
      </c>
      <c r="E14" s="46" t="s">
        <v>80</v>
      </c>
      <c r="F14" s="40"/>
    </row>
    <row r="15" spans="1:6" x14ac:dyDescent="0.2">
      <c r="A15" s="39">
        <v>45562</v>
      </c>
      <c r="B15" s="45" t="s">
        <v>89</v>
      </c>
      <c r="C15" s="46" t="s">
        <v>42</v>
      </c>
      <c r="D15" s="46" t="s">
        <v>71</v>
      </c>
      <c r="E15" s="46" t="s">
        <v>80</v>
      </c>
      <c r="F15" s="40"/>
    </row>
    <row r="16" spans="1:6" x14ac:dyDescent="0.2">
      <c r="A16" s="39"/>
      <c r="B16" s="40"/>
      <c r="C16" s="40"/>
      <c r="D16" s="40"/>
      <c r="E16" s="40"/>
      <c r="F16" s="40"/>
    </row>
    <row r="17" spans="1:6" x14ac:dyDescent="0.2">
      <c r="A17" s="39"/>
      <c r="B17" s="40"/>
      <c r="C17" s="40"/>
      <c r="D17" s="40"/>
      <c r="E17" s="40"/>
      <c r="F17" s="40"/>
    </row>
    <row r="18" spans="1:6" x14ac:dyDescent="0.2">
      <c r="A18" s="39"/>
      <c r="B18" s="48"/>
      <c r="C18" s="48"/>
      <c r="D18" s="48"/>
      <c r="E18" s="48"/>
      <c r="F18" s="40"/>
    </row>
    <row r="19" spans="1:6" x14ac:dyDescent="0.2">
      <c r="A19" s="39"/>
      <c r="B19" s="40"/>
      <c r="C19" s="40"/>
      <c r="D19" s="40"/>
      <c r="E19" s="40"/>
      <c r="F19" s="40"/>
    </row>
    <row r="20" spans="1:6" x14ac:dyDescent="0.2">
      <c r="A20" s="43"/>
      <c r="B20" s="10"/>
      <c r="C20" s="10"/>
      <c r="D20" s="10"/>
      <c r="E20" s="10"/>
      <c r="F20" s="10"/>
    </row>
    <row r="21" spans="1:6" x14ac:dyDescent="0.2">
      <c r="A21" s="11"/>
      <c r="B21" s="10"/>
      <c r="C21" s="10"/>
      <c r="D21" s="10"/>
      <c r="E21" s="10"/>
      <c r="F21" s="10"/>
    </row>
    <row r="22" spans="1:6" x14ac:dyDescent="0.2">
      <c r="A22" s="11"/>
      <c r="B22" s="10"/>
      <c r="C22" s="10"/>
      <c r="D22" s="10"/>
      <c r="E22" s="10"/>
      <c r="F22" s="10"/>
    </row>
    <row r="23" spans="1:6" x14ac:dyDescent="0.2">
      <c r="A23" s="11"/>
      <c r="B23" s="10"/>
      <c r="C23" s="10"/>
      <c r="D23" s="10"/>
      <c r="E23" s="10"/>
      <c r="F23" s="10"/>
    </row>
    <row r="24" spans="1:6" x14ac:dyDescent="0.2">
      <c r="A24" s="11"/>
      <c r="B24" s="10"/>
      <c r="C24" s="10"/>
      <c r="D24" s="10"/>
      <c r="E24" s="10"/>
      <c r="F24" s="10"/>
    </row>
    <row r="25" spans="1:6" x14ac:dyDescent="0.2">
      <c r="A25" s="11"/>
      <c r="B25" s="10"/>
      <c r="C25" s="10"/>
      <c r="D25" s="10"/>
      <c r="E25" s="10"/>
      <c r="F25" s="10"/>
    </row>
    <row r="26" spans="1:6" x14ac:dyDescent="0.2">
      <c r="A26" s="12" t="s">
        <v>54</v>
      </c>
      <c r="B26" s="10"/>
      <c r="C26" s="10"/>
      <c r="D26" s="10"/>
      <c r="E26" s="10"/>
      <c r="F2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Jan</vt:lpstr>
      <vt:lpstr>Feb</vt:lpstr>
      <vt:lpstr>Mar</vt:lpstr>
      <vt:lpstr>April</vt:lpstr>
      <vt:lpstr>May</vt:lpstr>
      <vt:lpstr>June</vt:lpstr>
      <vt:lpstr>July</vt:lpstr>
      <vt:lpstr>Aug</vt:lpstr>
      <vt:lpstr>Sept</vt:lpstr>
      <vt:lpstr>Oct</vt:lpstr>
      <vt:lpstr>Nov</vt:lpstr>
      <vt:lpstr>Dec</vt:lpstr>
      <vt:lpstr>2024 Cumulative LE</vt:lpstr>
      <vt:lpstr>2023-2024 Academic Cumulative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Deborah Wolf</cp:lastModifiedBy>
  <dcterms:created xsi:type="dcterms:W3CDTF">2022-12-08T13:51:25Z</dcterms:created>
  <dcterms:modified xsi:type="dcterms:W3CDTF">2024-04-11T23:23:09Z</dcterms:modified>
</cp:coreProperties>
</file>